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linois.gov\CEO\SpiUsers1\TStone\1 Tammy Work\JTED 2.0\Forms\"/>
    </mc:Choice>
  </mc:AlternateContent>
  <xr:revisionPtr revIDLastSave="0" documentId="8_{8CBF25E7-0211-43AA-89D9-7EDA85B9E252}" xr6:coauthVersionLast="47" xr6:coauthVersionMax="47" xr10:uidLastSave="{00000000-0000-0000-0000-000000000000}"/>
  <bookViews>
    <workbookView xWindow="-108" yWindow="-108" windowWidth="23256" windowHeight="12576" xr2:uid="{49337BE9-E25B-476B-947D-79612C0CCDF0}"/>
  </bookViews>
  <sheets>
    <sheet name="Low Income" sheetId="1" r:id="rId1"/>
    <sheet name="Moderate Inco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9" i="2"/>
  <c r="C8" i="2"/>
  <c r="C7" i="2"/>
  <c r="C6" i="2"/>
  <c r="C5" i="2"/>
  <c r="C4" i="2"/>
  <c r="C3" i="2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<sst xmlns="http://schemas.openxmlformats.org/spreadsheetml/2006/main" count="12" uniqueCount="7">
  <si>
    <t>2024 POVERTY GUIDELINES FOR THE 48 CONTIGUOUS STATES AND THE DISTRICT OF COLUMBIA</t>
  </si>
  <si>
    <t>Persons in family/household</t>
  </si>
  <si>
    <t>Poverty guideline</t>
  </si>
  <si>
    <t>JTED Eligibility 185% of FPG</t>
  </si>
  <si>
    <t>For families/households with more than 8 persons, add $5,380 for each additional person.</t>
  </si>
  <si>
    <t>Poverty Guidelines | ASPE (hhs.gov)</t>
  </si>
  <si>
    <t>JTED Eligibility 300% of FPG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</si>
</sst>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6" fontId="0" fillId="0" borderId="1" xfId="0" applyNumberFormat="1" applyBorder="1"/>
    <xf numFmtId="164" fontId="0" fillId="0" borderId="1" xfId="1" applyNumberFormat="1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2"/>
    <xf numFmtId="164" fontId="0" fillId="0" borderId="1" xfId="1" applyNumberFormat="1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pe.hhs.gov/topics/poverty-economic-mobility/poverty-guidelin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spe.hhs.gov/topics/poverty-economic-mobility/poverty-guideli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2131-AC4F-402D-82CA-D1D8831885C4}">
  <dimension ref="A1:C13"/>
  <sheetViews>
    <sheetView tabSelected="1" workbookViewId="0">
      <selection activeCell="D15" sqref="D15"/>
    </sheetView>
  </sheetViews>
  <sheetFormatPr defaultRowHeight="14.4" x14ac:dyDescent="0.3"/>
  <cols>
    <col min="1" max="1" width="27" customWidth="1"/>
    <col min="2" max="2" width="18" customWidth="1"/>
    <col min="3" max="3" width="18.44140625" customWidth="1"/>
  </cols>
  <sheetData>
    <row r="1" spans="1:3" ht="36" customHeight="1" x14ac:dyDescent="0.3">
      <c r="A1" s="1" t="s">
        <v>0</v>
      </c>
      <c r="B1" s="1"/>
      <c r="C1" s="1"/>
    </row>
    <row r="2" spans="1:3" ht="28.8" x14ac:dyDescent="0.3">
      <c r="A2" s="2" t="s">
        <v>1</v>
      </c>
      <c r="B2" s="2" t="s">
        <v>2</v>
      </c>
      <c r="C2" s="3" t="s">
        <v>3</v>
      </c>
    </row>
    <row r="3" spans="1:3" x14ac:dyDescent="0.3">
      <c r="A3" s="4">
        <v>1</v>
      </c>
      <c r="B3" s="5">
        <v>15060</v>
      </c>
      <c r="C3" s="6">
        <f t="shared" ref="C3:C10" si="0">+B3*1.85</f>
        <v>27861</v>
      </c>
    </row>
    <row r="4" spans="1:3" x14ac:dyDescent="0.3">
      <c r="A4" s="4">
        <v>2</v>
      </c>
      <c r="B4" s="5">
        <v>20440</v>
      </c>
      <c r="C4" s="6">
        <f t="shared" si="0"/>
        <v>37814</v>
      </c>
    </row>
    <row r="5" spans="1:3" x14ac:dyDescent="0.3">
      <c r="A5" s="4">
        <v>3</v>
      </c>
      <c r="B5" s="5">
        <v>25820</v>
      </c>
      <c r="C5" s="6">
        <f t="shared" si="0"/>
        <v>47767</v>
      </c>
    </row>
    <row r="6" spans="1:3" x14ac:dyDescent="0.3">
      <c r="A6" s="4">
        <v>4</v>
      </c>
      <c r="B6" s="5">
        <v>31200</v>
      </c>
      <c r="C6" s="6">
        <f t="shared" si="0"/>
        <v>57720</v>
      </c>
    </row>
    <row r="7" spans="1:3" x14ac:dyDescent="0.3">
      <c r="A7" s="4">
        <v>5</v>
      </c>
      <c r="B7" s="5">
        <v>36580</v>
      </c>
      <c r="C7" s="6">
        <f t="shared" si="0"/>
        <v>67673</v>
      </c>
    </row>
    <row r="8" spans="1:3" x14ac:dyDescent="0.3">
      <c r="A8" s="4">
        <v>6</v>
      </c>
      <c r="B8" s="5">
        <v>41960</v>
      </c>
      <c r="C8" s="6">
        <f t="shared" si="0"/>
        <v>77626</v>
      </c>
    </row>
    <row r="9" spans="1:3" x14ac:dyDescent="0.3">
      <c r="A9" s="4">
        <v>7</v>
      </c>
      <c r="B9" s="5">
        <v>47340</v>
      </c>
      <c r="C9" s="6">
        <f t="shared" si="0"/>
        <v>87579</v>
      </c>
    </row>
    <row r="10" spans="1:3" x14ac:dyDescent="0.3">
      <c r="A10" s="4">
        <v>8</v>
      </c>
      <c r="B10" s="5">
        <v>52720</v>
      </c>
      <c r="C10" s="6">
        <f t="shared" si="0"/>
        <v>97532</v>
      </c>
    </row>
    <row r="11" spans="1:3" x14ac:dyDescent="0.3">
      <c r="A11" s="7" t="s">
        <v>4</v>
      </c>
      <c r="B11" s="7"/>
      <c r="C11" s="8"/>
    </row>
    <row r="13" spans="1:3" x14ac:dyDescent="0.3">
      <c r="A13" s="9" t="s">
        <v>5</v>
      </c>
    </row>
  </sheetData>
  <mergeCells count="2">
    <mergeCell ref="A1:C1"/>
    <mergeCell ref="A11:B11"/>
  </mergeCells>
  <hyperlinks>
    <hyperlink ref="A13" r:id="rId1" display="https://aspe.hhs.gov/topics/poverty-economic-mobility/poverty-guidelines" xr:uid="{B2494DB3-D551-4590-B308-1D46A61542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8798-E92F-40BF-A2F3-D31727F0B480}">
  <dimension ref="A1:C13"/>
  <sheetViews>
    <sheetView workbookViewId="0">
      <selection activeCell="H19" sqref="H19"/>
    </sheetView>
  </sheetViews>
  <sheetFormatPr defaultRowHeight="14.4" x14ac:dyDescent="0.3"/>
  <cols>
    <col min="1" max="1" width="27" customWidth="1"/>
    <col min="2" max="2" width="18" customWidth="1"/>
    <col min="3" max="3" width="18.44140625" customWidth="1"/>
  </cols>
  <sheetData>
    <row r="1" spans="1:3" ht="36" customHeight="1" x14ac:dyDescent="0.3">
      <c r="A1" s="1" t="s">
        <v>0</v>
      </c>
      <c r="B1" s="1"/>
      <c r="C1" s="1"/>
    </row>
    <row r="2" spans="1:3" ht="28.8" x14ac:dyDescent="0.3">
      <c r="A2" s="2" t="s">
        <v>1</v>
      </c>
      <c r="B2" s="2" t="s">
        <v>2</v>
      </c>
      <c r="C2" s="3" t="s">
        <v>6</v>
      </c>
    </row>
    <row r="3" spans="1:3" x14ac:dyDescent="0.3">
      <c r="A3" s="4">
        <v>1</v>
      </c>
      <c r="B3" s="5">
        <v>15060</v>
      </c>
      <c r="C3" s="10">
        <f>+B3*3</f>
        <v>45180</v>
      </c>
    </row>
    <row r="4" spans="1:3" x14ac:dyDescent="0.3">
      <c r="A4" s="4">
        <v>2</v>
      </c>
      <c r="B4" s="5">
        <v>20440</v>
      </c>
      <c r="C4" s="10">
        <f t="shared" ref="C4:C10" si="0">+B4*3</f>
        <v>61320</v>
      </c>
    </row>
    <row r="5" spans="1:3" x14ac:dyDescent="0.3">
      <c r="A5" s="4">
        <v>3</v>
      </c>
      <c r="B5" s="5">
        <v>25820</v>
      </c>
      <c r="C5" s="10">
        <f t="shared" si="0"/>
        <v>77460</v>
      </c>
    </row>
    <row r="6" spans="1:3" x14ac:dyDescent="0.3">
      <c r="A6" s="4">
        <v>4</v>
      </c>
      <c r="B6" s="5">
        <v>31200</v>
      </c>
      <c r="C6" s="10">
        <f t="shared" si="0"/>
        <v>93600</v>
      </c>
    </row>
    <row r="7" spans="1:3" x14ac:dyDescent="0.3">
      <c r="A7" s="4">
        <v>5</v>
      </c>
      <c r="B7" s="5">
        <v>36580</v>
      </c>
      <c r="C7" s="10">
        <f t="shared" si="0"/>
        <v>109740</v>
      </c>
    </row>
    <row r="8" spans="1:3" x14ac:dyDescent="0.3">
      <c r="A8" s="4">
        <v>6</v>
      </c>
      <c r="B8" s="5">
        <v>41960</v>
      </c>
      <c r="C8" s="10">
        <f t="shared" si="0"/>
        <v>125880</v>
      </c>
    </row>
    <row r="9" spans="1:3" x14ac:dyDescent="0.3">
      <c r="A9" s="4">
        <v>7</v>
      </c>
      <c r="B9" s="5">
        <v>47340</v>
      </c>
      <c r="C9" s="10">
        <f t="shared" si="0"/>
        <v>142020</v>
      </c>
    </row>
    <row r="10" spans="1:3" x14ac:dyDescent="0.3">
      <c r="A10" s="4">
        <v>8</v>
      </c>
      <c r="B10" s="5">
        <v>52720</v>
      </c>
      <c r="C10" s="10">
        <f t="shared" si="0"/>
        <v>158160</v>
      </c>
    </row>
    <row r="11" spans="1:3" x14ac:dyDescent="0.3">
      <c r="A11" s="7" t="s">
        <v>4</v>
      </c>
      <c r="B11" s="7"/>
      <c r="C11" s="8"/>
    </row>
    <row r="13" spans="1:3" x14ac:dyDescent="0.3">
      <c r="A13" s="9" t="s">
        <v>5</v>
      </c>
    </row>
  </sheetData>
  <mergeCells count="2">
    <mergeCell ref="A1:C1"/>
    <mergeCell ref="A11:B11"/>
  </mergeCells>
  <hyperlinks>
    <hyperlink ref="A13" r:id="rId1" display="https://aspe.hhs.gov/topics/poverty-economic-mobility/poverty-guidelines" xr:uid="{8A8F7407-DC59-46A9-8596-0E3E8E49D1A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52569ECEA4A742A2C5974F57977DA4" ma:contentTypeVersion="5" ma:contentTypeDescription="Create a new document." ma:contentTypeScope="" ma:versionID="79c9f2753a94edf9e8c03015e3e797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62DF456-CAB2-4918-A712-C0CAD12BCE16}"/>
</file>

<file path=customXml/itemProps2.xml><?xml version="1.0" encoding="utf-8"?>
<ds:datastoreItem xmlns:ds="http://schemas.openxmlformats.org/officeDocument/2006/customXml" ds:itemID="{8D181948-BE6B-4E6F-843E-86E244D6DA52}"/>
</file>

<file path=customXml/itemProps3.xml><?xml version="1.0" encoding="utf-8"?>
<ds:datastoreItem xmlns:ds="http://schemas.openxmlformats.org/officeDocument/2006/customXml" ds:itemID="{E6CD0D4E-4A85-4DFA-86F0-0E8AC153F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Income</vt:lpstr>
      <vt:lpstr>Moderate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Stone, Tammy</dc:creator>
  <cp:lastModifiedBy>Stone, Tammy</cp:lastModifiedBy>
  <dcterms:created xsi:type="dcterms:W3CDTF">2024-01-24T20:27:04Z</dcterms:created>
  <dcterms:modified xsi:type="dcterms:W3CDTF">2024-01-24T20:30:24Z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0x010100CE52569ECEA4A742A2C5974F57977DA4</vt:lpwstr>
  </property>
</Properties>
</file>