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TD\JTED\"/>
    </mc:Choice>
  </mc:AlternateContent>
  <xr:revisionPtr revIDLastSave="0" documentId="8_{DC46C95F-0F60-472A-BA54-891CBAA794E2}" xr6:coauthVersionLast="47" xr6:coauthVersionMax="47" xr10:uidLastSave="{00000000-0000-0000-0000-000000000000}"/>
  <bookViews>
    <workbookView xWindow="-108" yWindow="-108" windowWidth="23256" windowHeight="12576" xr2:uid="{6F52ABA5-C692-49C0-B70F-24058A120881}"/>
  </bookViews>
  <sheets>
    <sheet name="Low Income" sheetId="1" r:id="rId1"/>
    <sheet name="Moderate 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<sst xmlns="http://schemas.openxmlformats.org/spreadsheetml/2006/main" count="12" uniqueCount="7">
  <si>
    <t>2025 POVERTY GUIDELINES FOR THE 48 CONTIGUOUS STATES AND THE DISTRICT OF COLUMBIA</t>
  </si>
  <si>
    <t>Persons in family/household</t>
  </si>
  <si>
    <t>Poverty guideline</t>
  </si>
  <si>
    <t>JTED Eligibility 185% of FPG</t>
  </si>
  <si>
    <t>For families/households with more than 8 persons, add $5,500 for each additional person.</t>
  </si>
  <si>
    <t>Poverty Guidelines | ASPE (hhs.gov)</t>
  </si>
  <si>
    <t>JTED Eligibility 300% of FPG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</si>
</sst>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6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2"/>
    <xf numFmtId="164" fontId="0" fillId="0" borderId="1" xfId="1" applyNumberFormat="1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pe.hhs.gov/topics/poverty-economic-mobility/poverty-guideli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spe.hhs.gov/topics/poverty-economic-mobility/poverty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7E97-A1E9-4307-AF50-805E60A211D2}">
  <dimension ref="A1:C13"/>
  <sheetViews>
    <sheetView tabSelected="1" workbookViewId="0">
      <selection activeCell="A25" sqref="A25"/>
    </sheetView>
  </sheetViews>
  <sheetFormatPr defaultRowHeight="14.4" x14ac:dyDescent="0.3"/>
  <cols>
    <col min="1" max="1" width="27" customWidth="1"/>
    <col min="2" max="2" width="18" customWidth="1"/>
    <col min="3" max="3" width="18.44140625" customWidth="1"/>
  </cols>
  <sheetData>
    <row r="1" spans="1:3" ht="30.6" customHeight="1" x14ac:dyDescent="0.3">
      <c r="A1" s="1" t="s">
        <v>0</v>
      </c>
      <c r="B1" s="1"/>
      <c r="C1" s="1"/>
    </row>
    <row r="2" spans="1:3" ht="28.8" x14ac:dyDescent="0.3">
      <c r="A2" s="2" t="s">
        <v>1</v>
      </c>
      <c r="B2" s="2" t="s">
        <v>2</v>
      </c>
      <c r="C2" s="3" t="s">
        <v>3</v>
      </c>
    </row>
    <row r="3" spans="1:3" x14ac:dyDescent="0.3">
      <c r="A3" s="4">
        <v>1</v>
      </c>
      <c r="B3" s="5">
        <v>15650</v>
      </c>
      <c r="C3" s="6">
        <f t="shared" ref="C3:C10" si="0">+B3*1.85</f>
        <v>28952.5</v>
      </c>
    </row>
    <row r="4" spans="1:3" x14ac:dyDescent="0.3">
      <c r="A4" s="4">
        <v>2</v>
      </c>
      <c r="B4" s="5">
        <v>21150</v>
      </c>
      <c r="C4" s="6">
        <f t="shared" si="0"/>
        <v>39127.5</v>
      </c>
    </row>
    <row r="5" spans="1:3" x14ac:dyDescent="0.3">
      <c r="A5" s="4">
        <v>3</v>
      </c>
      <c r="B5" s="5">
        <v>26650</v>
      </c>
      <c r="C5" s="6">
        <f t="shared" si="0"/>
        <v>49302.5</v>
      </c>
    </row>
    <row r="6" spans="1:3" x14ac:dyDescent="0.3">
      <c r="A6" s="4">
        <v>4</v>
      </c>
      <c r="B6" s="5">
        <v>32150</v>
      </c>
      <c r="C6" s="6">
        <f t="shared" si="0"/>
        <v>59477.5</v>
      </c>
    </row>
    <row r="7" spans="1:3" x14ac:dyDescent="0.3">
      <c r="A7" s="4">
        <v>5</v>
      </c>
      <c r="B7" s="5">
        <v>37650</v>
      </c>
      <c r="C7" s="6">
        <f t="shared" si="0"/>
        <v>69652.5</v>
      </c>
    </row>
    <row r="8" spans="1:3" x14ac:dyDescent="0.3">
      <c r="A8" s="4">
        <v>6</v>
      </c>
      <c r="B8" s="5">
        <v>43150</v>
      </c>
      <c r="C8" s="6">
        <f t="shared" si="0"/>
        <v>79827.5</v>
      </c>
    </row>
    <row r="9" spans="1:3" x14ac:dyDescent="0.3">
      <c r="A9" s="4">
        <v>7</v>
      </c>
      <c r="B9" s="5">
        <v>48650</v>
      </c>
      <c r="C9" s="6">
        <f t="shared" si="0"/>
        <v>90002.5</v>
      </c>
    </row>
    <row r="10" spans="1:3" x14ac:dyDescent="0.3">
      <c r="A10" s="4">
        <v>8</v>
      </c>
      <c r="B10" s="5">
        <v>54150</v>
      </c>
      <c r="C10" s="6">
        <f t="shared" si="0"/>
        <v>100177.5</v>
      </c>
    </row>
    <row r="11" spans="1:3" ht="36.6" customHeight="1" x14ac:dyDescent="0.3">
      <c r="A11" s="7" t="s">
        <v>4</v>
      </c>
      <c r="B11" s="7"/>
      <c r="C11" s="8"/>
    </row>
    <row r="13" spans="1:3" x14ac:dyDescent="0.3">
      <c r="A13" s="9" t="s">
        <v>5</v>
      </c>
    </row>
  </sheetData>
  <mergeCells count="2">
    <mergeCell ref="A1:C1"/>
    <mergeCell ref="A11:B11"/>
  </mergeCells>
  <hyperlinks>
    <hyperlink ref="A13" r:id="rId1" display="https://aspe.hhs.gov/topics/poverty-economic-mobility/poverty-guidelines" xr:uid="{BC89EC10-0D11-46EF-BA08-C1C7B14CA6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8009-1CB5-4107-884A-E5CC4DF120C1}">
  <dimension ref="A1:C13"/>
  <sheetViews>
    <sheetView workbookViewId="0">
      <selection activeCell="L4" sqref="L4"/>
    </sheetView>
  </sheetViews>
  <sheetFormatPr defaultRowHeight="14.4" x14ac:dyDescent="0.3"/>
  <cols>
    <col min="1" max="1" width="27" customWidth="1"/>
    <col min="2" max="2" width="18" customWidth="1"/>
    <col min="3" max="3" width="18.44140625" customWidth="1"/>
  </cols>
  <sheetData>
    <row r="1" spans="1:3" x14ac:dyDescent="0.3">
      <c r="A1" s="1" t="s">
        <v>0</v>
      </c>
      <c r="B1" s="1"/>
      <c r="C1" s="1"/>
    </row>
    <row r="2" spans="1:3" ht="28.8" x14ac:dyDescent="0.3">
      <c r="A2" s="2" t="s">
        <v>1</v>
      </c>
      <c r="B2" s="2" t="s">
        <v>2</v>
      </c>
      <c r="C2" s="3" t="s">
        <v>6</v>
      </c>
    </row>
    <row r="3" spans="1:3" x14ac:dyDescent="0.3">
      <c r="A3" s="4">
        <v>1</v>
      </c>
      <c r="B3" s="5">
        <v>15650</v>
      </c>
      <c r="C3" s="10">
        <f>+B3*3</f>
        <v>46950</v>
      </c>
    </row>
    <row r="4" spans="1:3" x14ac:dyDescent="0.3">
      <c r="A4" s="4">
        <v>2</v>
      </c>
      <c r="B4" s="5">
        <v>21150</v>
      </c>
      <c r="C4" s="10">
        <f t="shared" ref="C4:C10" si="0">+B4*3</f>
        <v>63450</v>
      </c>
    </row>
    <row r="5" spans="1:3" x14ac:dyDescent="0.3">
      <c r="A5" s="4">
        <v>3</v>
      </c>
      <c r="B5" s="5">
        <v>26650</v>
      </c>
      <c r="C5" s="10">
        <f t="shared" si="0"/>
        <v>79950</v>
      </c>
    </row>
    <row r="6" spans="1:3" x14ac:dyDescent="0.3">
      <c r="A6" s="4">
        <v>4</v>
      </c>
      <c r="B6" s="5">
        <v>32150</v>
      </c>
      <c r="C6" s="10">
        <f t="shared" si="0"/>
        <v>96450</v>
      </c>
    </row>
    <row r="7" spans="1:3" x14ac:dyDescent="0.3">
      <c r="A7" s="4">
        <v>5</v>
      </c>
      <c r="B7" s="5">
        <v>37650</v>
      </c>
      <c r="C7" s="10">
        <f t="shared" si="0"/>
        <v>112950</v>
      </c>
    </row>
    <row r="8" spans="1:3" x14ac:dyDescent="0.3">
      <c r="A8" s="4">
        <v>6</v>
      </c>
      <c r="B8" s="5">
        <v>43150</v>
      </c>
      <c r="C8" s="10">
        <f t="shared" si="0"/>
        <v>129450</v>
      </c>
    </row>
    <row r="9" spans="1:3" x14ac:dyDescent="0.3">
      <c r="A9" s="4">
        <v>7</v>
      </c>
      <c r="B9" s="5">
        <v>48650</v>
      </c>
      <c r="C9" s="10">
        <f t="shared" si="0"/>
        <v>145950</v>
      </c>
    </row>
    <row r="10" spans="1:3" x14ac:dyDescent="0.3">
      <c r="A10" s="4">
        <v>8</v>
      </c>
      <c r="B10" s="5">
        <v>54150</v>
      </c>
      <c r="C10" s="10">
        <f t="shared" si="0"/>
        <v>162450</v>
      </c>
    </row>
    <row r="11" spans="1:3" x14ac:dyDescent="0.3">
      <c r="A11" s="7" t="s">
        <v>4</v>
      </c>
      <c r="B11" s="7"/>
      <c r="C11" s="8"/>
    </row>
    <row r="13" spans="1:3" x14ac:dyDescent="0.3">
      <c r="A13" s="9" t="s">
        <v>5</v>
      </c>
    </row>
  </sheetData>
  <mergeCells count="2">
    <mergeCell ref="A1:C1"/>
    <mergeCell ref="A11:B11"/>
  </mergeCells>
  <hyperlinks>
    <hyperlink ref="A13" r:id="rId1" display="https://aspe.hhs.gov/topics/poverty-economic-mobility/poverty-guidelines" xr:uid="{A823C620-F09A-4589-A3DB-EC9C607AC49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2569ECEA4A742A2C5974F57977DA4" ma:contentTypeVersion="5" ma:contentTypeDescription="Create a new document." ma:contentTypeScope="" ma:versionID="79c9f2753a94edf9e8c03015e3e797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E91D0E-6871-4A3D-B269-2B8BD9751F9D}"/>
</file>

<file path=customXml/itemProps2.xml><?xml version="1.0" encoding="utf-8"?>
<ds:datastoreItem xmlns:ds="http://schemas.openxmlformats.org/officeDocument/2006/customXml" ds:itemID="{9B79BEBA-50BB-4A4B-9B2D-9C3345726EF1}"/>
</file>

<file path=customXml/itemProps3.xml><?xml version="1.0" encoding="utf-8"?>
<ds:datastoreItem xmlns:ds="http://schemas.openxmlformats.org/officeDocument/2006/customXml" ds:itemID="{6FEA79F8-98B8-45CA-9CDD-D8DA98971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Low Income</vt:lpstr>
      <vt:lpstr>Moderate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Stone</dc:creator>
  <cp:lastModifiedBy>Tammy Stone</cp:lastModifiedBy>
  <dcterms:created xsi:type="dcterms:W3CDTF">2025-05-29T13:42:06Z</dcterms:created>
  <dcterms:modified xsi:type="dcterms:W3CDTF">2025-05-29T13:51:54Z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0x010100CE52569ECEA4A742A2C5974F57977DA4</vt:lpwstr>
  </property>
</Properties>
</file>