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4\"/>
    </mc:Choice>
  </mc:AlternateContent>
  <xr:revisionPtr revIDLastSave="0" documentId="13_ncr:1_{96C7B759-355B-44EC-AD33-A726F58CE3C3}"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1" l="1"/>
  <c r="F11" i="1" l="1"/>
  <c r="Q11" i="1" l="1"/>
</calcChain>
</file>

<file path=xl/sharedStrings.xml><?xml version="1.0" encoding="utf-8"?>
<sst xmlns="http://schemas.openxmlformats.org/spreadsheetml/2006/main" count="148" uniqueCount="100">
  <si>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</si>
  <si>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</si>
  <si>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</si>
  <si>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</si>
  <si>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</si>
  <si>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</si>
  <si>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</si>
  <si>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</si>
  <si>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</si>
  <si>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</si>
  <si>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</si>
  <si>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</si>
  <si>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</si>
  <si>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</si>
  <si>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</si>
  <si>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</si>
  <si>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</si>
  <si>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</si>
  <si>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</si>
  <si>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</si>
  <si>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</si>
  <si>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</si>
  <si>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</si>
  <si>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</si>
  <si>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</si>
  <si>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</si>
  <si>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</si>
  <si>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</si>
  <si>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</si>
  <si>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</si>
  <si>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</si>
  <si>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</si>
  <si>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</si>
  <si>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</si>
  <si>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</si>
  <si>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</si>
  <si>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East Central 2</t>
  </si>
  <si>
    <t>Community Development Institute Head Start</t>
  </si>
  <si>
    <t>1001 East Voorhees St.</t>
  </si>
  <si>
    <t>Danville, IL 61832</t>
  </si>
  <si>
    <t>Tonora Sands</t>
  </si>
  <si>
    <t>708-724-6296</t>
  </si>
  <si>
    <t>Health Care and Social Assistance</t>
  </si>
  <si>
    <t>Lost Contract</t>
  </si>
  <si>
    <t>Vermilion</t>
  </si>
  <si>
    <t>Amazon</t>
  </si>
  <si>
    <t>1111 N Cherry Ave.</t>
  </si>
  <si>
    <t>Chicago, IL 60642</t>
  </si>
  <si>
    <t>Jennifer Cruickshank</t>
  </si>
  <si>
    <t>202-442-2260</t>
  </si>
  <si>
    <t>Northeast 4</t>
  </si>
  <si>
    <t>Warehousing and Storage</t>
  </si>
  <si>
    <t>Relocation</t>
  </si>
  <si>
    <t>Cook</t>
  </si>
  <si>
    <t>493110</t>
  </si>
  <si>
    <t>Marquee Event Group, Inc.</t>
  </si>
  <si>
    <t>9480 W 55th St.</t>
  </si>
  <si>
    <t>McCook, IL 60525</t>
  </si>
  <si>
    <t>Michael Martinis</t>
  </si>
  <si>
    <t>214-728-9945</t>
  </si>
  <si>
    <t>Consumer Goods Rental</t>
  </si>
  <si>
    <t>Financial</t>
  </si>
  <si>
    <t>532289</t>
  </si>
  <si>
    <t>Cygnus Home Service, LLC</t>
  </si>
  <si>
    <t>Yelloh</t>
  </si>
  <si>
    <t>Multiple locations statewide</t>
  </si>
  <si>
    <t>Multiple</t>
  </si>
  <si>
    <t>Dana Panucci</t>
  </si>
  <si>
    <t>412-276-5505</t>
  </si>
  <si>
    <t>Wholesaler-Packaged Frozen Foods</t>
  </si>
  <si>
    <t>Layoff</t>
  </si>
  <si>
    <t>Not Provided</t>
  </si>
  <si>
    <t>424420</t>
  </si>
  <si>
    <t>DHL Supply Chain</t>
  </si>
  <si>
    <t>2380 Sullivan Rd.</t>
  </si>
  <si>
    <t>Aurora, IL 60506</t>
  </si>
  <si>
    <t>Rebecca Rolli</t>
  </si>
  <si>
    <t>815-970-7142</t>
  </si>
  <si>
    <t>Transportation and Warehousing</t>
  </si>
  <si>
    <t>Kane</t>
  </si>
  <si>
    <t>492110</t>
  </si>
  <si>
    <t>Genuine Parts Company</t>
  </si>
  <si>
    <t>1670 Northrock Ct.</t>
  </si>
  <si>
    <t>Rockford, IL 61103</t>
  </si>
  <si>
    <t>Scott Hillard</t>
  </si>
  <si>
    <t>616-648-6122</t>
  </si>
  <si>
    <t>Northern Stateline 5</t>
  </si>
  <si>
    <t>Wholesaler-Vehicle and Supply Parts</t>
  </si>
  <si>
    <t>Winnebago</t>
  </si>
  <si>
    <t>423120</t>
  </si>
  <si>
    <t>Midwest Transport, Inc.</t>
  </si>
  <si>
    <t>11385 N. Trimble Rd.</t>
  </si>
  <si>
    <t>Robinson, IL 62454</t>
  </si>
  <si>
    <t>Kara Fisher</t>
  </si>
  <si>
    <t>618-544-3399      ext. 1308</t>
  </si>
  <si>
    <t>Southeastern 7</t>
  </si>
  <si>
    <t>Faltering Company  Financial</t>
  </si>
  <si>
    <t>Crawford</t>
  </si>
  <si>
    <t>551114</t>
  </si>
  <si>
    <t>No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</si>
</sst>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4" fillId="0" borderId="4"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3"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4"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5" xfId="0"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7" dataDxfId="45" headerRowBorderDxfId="46" tableBorderDxfId="44">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5" totalsRowShown="0" headerRowDxfId="22" headerRowBorderDxfId="21" tableBorderDxfId="20">
  <autoFilter ref="A14:T15" xr:uid="{DC4523E5-4CB7-462C-A197-5CC21A6A80F6}"/>
  <sortState xmlns:xlrd2="http://schemas.microsoft.com/office/spreadsheetml/2017/richdata2" ref="A15:T15">
    <sortCondition ref="A14:A1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5"/>
  <sheetViews>
    <sheetView showGridLines="0" tabSelected="1" zoomScaleNormal="100" workbookViewId="0">
      <selection activeCell="A11" sqref="A11"/>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30" t="s">
        <v>45</v>
      </c>
      <c r="B2" s="31"/>
      <c r="C2" s="31" t="s">
        <v>46</v>
      </c>
      <c r="D2" s="31" t="s">
        <v>47</v>
      </c>
      <c r="E2" s="31" t="s">
        <v>48</v>
      </c>
      <c r="F2" s="31" t="s">
        <v>49</v>
      </c>
      <c r="G2" s="31" t="s">
        <v>33</v>
      </c>
      <c r="H2" s="31" t="s">
        <v>33</v>
      </c>
      <c r="I2" s="31">
        <v>7</v>
      </c>
      <c r="J2" s="31" t="s">
        <v>50</v>
      </c>
      <c r="K2" s="31" t="s">
        <v>51</v>
      </c>
      <c r="L2" s="31" t="s">
        <v>34</v>
      </c>
      <c r="M2" s="32">
        <v>45551</v>
      </c>
      <c r="N2" s="32">
        <v>45609</v>
      </c>
      <c r="O2" s="32"/>
      <c r="P2" s="17"/>
      <c r="Q2" s="38">
        <v>211</v>
      </c>
      <c r="R2" s="31" t="s">
        <v>35</v>
      </c>
      <c r="S2" s="31" t="s">
        <v>52</v>
      </c>
      <c r="T2" s="33" t="s">
        <v>53</v>
      </c>
      <c r="U2" s="39" t="s">
        <v>54</v>
      </c>
      <c r="V2" s="27"/>
    </row>
    <row r="3" spans="1:22" s="22" customFormat="1" ht="36" customHeight="1" x14ac:dyDescent="0.3">
      <c r="A3" s="30" t="s">
        <v>37</v>
      </c>
      <c r="B3" s="31"/>
      <c r="C3" s="31" t="s">
        <v>38</v>
      </c>
      <c r="D3" s="31" t="s">
        <v>39</v>
      </c>
      <c r="E3" s="31" t="s">
        <v>40</v>
      </c>
      <c r="F3" s="31" t="s">
        <v>41</v>
      </c>
      <c r="G3" s="31" t="s">
        <v>33</v>
      </c>
      <c r="H3" s="31" t="s">
        <v>33</v>
      </c>
      <c r="I3" s="31">
        <v>18</v>
      </c>
      <c r="J3" s="31" t="s">
        <v>36</v>
      </c>
      <c r="K3" s="31" t="s">
        <v>42</v>
      </c>
      <c r="L3" s="31" t="s">
        <v>34</v>
      </c>
      <c r="M3" s="32">
        <v>45538</v>
      </c>
      <c r="N3" s="32">
        <v>45596</v>
      </c>
      <c r="O3" s="32"/>
      <c r="P3" s="29"/>
      <c r="Q3" s="31">
        <v>40</v>
      </c>
      <c r="R3" s="31" t="s">
        <v>35</v>
      </c>
      <c r="S3" s="31" t="s">
        <v>43</v>
      </c>
      <c r="T3" s="33" t="s">
        <v>44</v>
      </c>
      <c r="U3" s="40">
        <v>624110</v>
      </c>
      <c r="V3" s="27"/>
    </row>
    <row r="4" spans="1:22" s="22" customFormat="1" ht="36" customHeight="1" x14ac:dyDescent="0.3">
      <c r="A4" s="30" t="s">
        <v>63</v>
      </c>
      <c r="B4" s="31" t="s">
        <v>64</v>
      </c>
      <c r="C4" s="31" t="s">
        <v>65</v>
      </c>
      <c r="D4" s="31" t="s">
        <v>66</v>
      </c>
      <c r="E4" s="31" t="s">
        <v>67</v>
      </c>
      <c r="F4" s="31" t="s">
        <v>68</v>
      </c>
      <c r="G4" s="31" t="s">
        <v>33</v>
      </c>
      <c r="H4" s="31" t="s">
        <v>33</v>
      </c>
      <c r="I4" s="31" t="s">
        <v>66</v>
      </c>
      <c r="J4" s="31" t="s">
        <v>66</v>
      </c>
      <c r="K4" s="31" t="s">
        <v>69</v>
      </c>
      <c r="L4" s="31" t="s">
        <v>70</v>
      </c>
      <c r="M4" s="32">
        <v>45565</v>
      </c>
      <c r="N4" s="32">
        <v>45618</v>
      </c>
      <c r="O4" s="32"/>
      <c r="P4" s="17"/>
      <c r="Q4" s="38">
        <v>119</v>
      </c>
      <c r="R4" s="31" t="s">
        <v>35</v>
      </c>
      <c r="S4" s="31" t="s">
        <v>71</v>
      </c>
      <c r="T4" s="33" t="s">
        <v>66</v>
      </c>
      <c r="U4" s="33" t="s">
        <v>72</v>
      </c>
      <c r="V4" s="27"/>
    </row>
    <row r="5" spans="1:22" s="22" customFormat="1" ht="36" customHeight="1" x14ac:dyDescent="0.3">
      <c r="A5" s="30" t="s">
        <v>73</v>
      </c>
      <c r="B5" s="31"/>
      <c r="C5" s="31" t="s">
        <v>74</v>
      </c>
      <c r="D5" s="31" t="s">
        <v>75</v>
      </c>
      <c r="E5" s="31" t="s">
        <v>76</v>
      </c>
      <c r="F5" s="31" t="s">
        <v>77</v>
      </c>
      <c r="G5" s="31" t="s">
        <v>33</v>
      </c>
      <c r="H5" s="31" t="s">
        <v>33</v>
      </c>
      <c r="I5" s="31">
        <v>5</v>
      </c>
      <c r="J5" s="31" t="s">
        <v>50</v>
      </c>
      <c r="K5" s="31" t="s">
        <v>78</v>
      </c>
      <c r="L5" s="31" t="s">
        <v>34</v>
      </c>
      <c r="M5" s="32">
        <v>45561</v>
      </c>
      <c r="N5" s="32">
        <v>45747</v>
      </c>
      <c r="O5" s="32"/>
      <c r="P5" s="17"/>
      <c r="Q5" s="38">
        <v>106</v>
      </c>
      <c r="R5" s="31" t="s">
        <v>35</v>
      </c>
      <c r="S5" s="31" t="s">
        <v>71</v>
      </c>
      <c r="T5" s="33" t="s">
        <v>79</v>
      </c>
      <c r="U5" s="33" t="s">
        <v>80</v>
      </c>
      <c r="V5" s="27"/>
    </row>
    <row r="6" spans="1:22" s="22" customFormat="1" ht="36" customHeight="1" x14ac:dyDescent="0.3">
      <c r="A6" s="30" t="s">
        <v>81</v>
      </c>
      <c r="B6" s="31"/>
      <c r="C6" s="31" t="s">
        <v>82</v>
      </c>
      <c r="D6" s="31" t="s">
        <v>83</v>
      </c>
      <c r="E6" s="31" t="s">
        <v>84</v>
      </c>
      <c r="F6" s="31" t="s">
        <v>85</v>
      </c>
      <c r="G6" s="31" t="s">
        <v>33</v>
      </c>
      <c r="H6" s="31" t="s">
        <v>33</v>
      </c>
      <c r="I6" s="31">
        <v>3</v>
      </c>
      <c r="J6" s="31" t="s">
        <v>86</v>
      </c>
      <c r="K6" s="31" t="s">
        <v>87</v>
      </c>
      <c r="L6" s="31" t="s">
        <v>34</v>
      </c>
      <c r="M6" s="32">
        <v>45559</v>
      </c>
      <c r="N6" s="32">
        <v>45620</v>
      </c>
      <c r="O6" s="32">
        <v>45716</v>
      </c>
      <c r="P6" s="17"/>
      <c r="Q6" s="38">
        <v>69</v>
      </c>
      <c r="R6" s="31" t="s">
        <v>35</v>
      </c>
      <c r="S6" s="31" t="s">
        <v>52</v>
      </c>
      <c r="T6" s="33" t="s">
        <v>88</v>
      </c>
      <c r="U6" s="33" t="s">
        <v>89</v>
      </c>
      <c r="V6" s="27"/>
    </row>
    <row r="7" spans="1:22" s="22" customFormat="1" ht="36" customHeight="1" x14ac:dyDescent="0.3">
      <c r="A7" s="30" t="s">
        <v>55</v>
      </c>
      <c r="B7" s="31"/>
      <c r="C7" s="31" t="s">
        <v>56</v>
      </c>
      <c r="D7" s="31" t="s">
        <v>57</v>
      </c>
      <c r="E7" s="31" t="s">
        <v>58</v>
      </c>
      <c r="F7" s="31" t="s">
        <v>59</v>
      </c>
      <c r="G7" s="31" t="s">
        <v>33</v>
      </c>
      <c r="H7" s="31" t="s">
        <v>33</v>
      </c>
      <c r="I7" s="31">
        <v>7</v>
      </c>
      <c r="J7" s="31" t="s">
        <v>50</v>
      </c>
      <c r="K7" s="31" t="s">
        <v>60</v>
      </c>
      <c r="L7" s="31" t="s">
        <v>34</v>
      </c>
      <c r="M7" s="32">
        <v>45555</v>
      </c>
      <c r="N7" s="32">
        <v>45551</v>
      </c>
      <c r="O7" s="32">
        <v>45611</v>
      </c>
      <c r="P7" s="17"/>
      <c r="Q7" s="38">
        <v>161</v>
      </c>
      <c r="R7" s="31" t="s">
        <v>35</v>
      </c>
      <c r="S7" s="31" t="s">
        <v>61</v>
      </c>
      <c r="T7" s="33" t="s">
        <v>53</v>
      </c>
      <c r="U7" s="33" t="s">
        <v>62</v>
      </c>
      <c r="V7" s="27"/>
    </row>
    <row r="8" spans="1:22" s="22" customFormat="1" ht="36" customHeight="1" x14ac:dyDescent="0.3">
      <c r="A8" s="30" t="s">
        <v>90</v>
      </c>
      <c r="B8" s="31"/>
      <c r="C8" s="31" t="s">
        <v>91</v>
      </c>
      <c r="D8" s="31" t="s">
        <v>92</v>
      </c>
      <c r="E8" s="31" t="s">
        <v>93</v>
      </c>
      <c r="F8" s="31" t="s">
        <v>94</v>
      </c>
      <c r="G8" s="31" t="s">
        <v>33</v>
      </c>
      <c r="H8" s="31" t="s">
        <v>33</v>
      </c>
      <c r="I8" s="31">
        <v>23</v>
      </c>
      <c r="J8" s="31" t="s">
        <v>95</v>
      </c>
      <c r="K8" s="31" t="s">
        <v>78</v>
      </c>
      <c r="L8" s="31" t="s">
        <v>34</v>
      </c>
      <c r="M8" s="32">
        <v>45565</v>
      </c>
      <c r="N8" s="32">
        <v>45544</v>
      </c>
      <c r="O8" s="32"/>
      <c r="P8" s="17"/>
      <c r="Q8" s="38">
        <v>75</v>
      </c>
      <c r="R8" s="31" t="s">
        <v>35</v>
      </c>
      <c r="S8" s="31" t="s">
        <v>96</v>
      </c>
      <c r="T8" s="33" t="s">
        <v>97</v>
      </c>
      <c r="U8" s="33" t="s">
        <v>98</v>
      </c>
      <c r="V8" s="27"/>
    </row>
    <row r="9" spans="1:22" ht="36" hidden="1" customHeight="1" x14ac:dyDescent="0.3">
      <c r="A9" s="2"/>
      <c r="B9" s="3"/>
      <c r="C9" s="3" t="s">
        <v>29</v>
      </c>
      <c r="D9" s="3"/>
      <c r="E9" s="3"/>
      <c r="F9" s="3"/>
      <c r="G9" s="3"/>
      <c r="H9" s="3"/>
      <c r="I9" s="3"/>
      <c r="J9" s="3"/>
      <c r="K9" s="3"/>
      <c r="L9" s="3"/>
      <c r="M9" s="5"/>
      <c r="N9" s="4"/>
      <c r="O9" s="5"/>
      <c r="P9" s="17"/>
      <c r="Q9" s="14"/>
      <c r="R9" s="3"/>
      <c r="S9" s="3"/>
      <c r="T9" s="6"/>
    </row>
    <row r="10" spans="1:22" ht="0.75" hidden="1" customHeight="1" x14ac:dyDescent="0.3">
      <c r="A10" s="2"/>
      <c r="B10" s="3"/>
      <c r="C10" s="3"/>
      <c r="D10" s="3"/>
      <c r="E10" s="3"/>
      <c r="F10" s="3"/>
      <c r="G10" s="3"/>
      <c r="H10" s="3"/>
      <c r="I10" s="3"/>
      <c r="J10" s="3"/>
      <c r="K10" s="3"/>
      <c r="L10" s="3"/>
      <c r="M10" s="5"/>
      <c r="N10" s="4"/>
      <c r="O10" s="5"/>
      <c r="P10" s="17"/>
      <c r="Q10" s="14"/>
      <c r="R10" s="3"/>
      <c r="S10" s="3"/>
      <c r="T10" s="6"/>
    </row>
    <row r="11" spans="1:22" ht="31.5" customHeight="1" x14ac:dyDescent="0.3">
      <c r="A11" s="7"/>
      <c r="B11" s="7"/>
      <c r="C11" s="7"/>
      <c r="D11" s="7"/>
      <c r="E11" s="24" t="s">
        <v>16</v>
      </c>
      <c r="F11" s="24">
        <f>COUNTA(F2:F10)</f>
        <v>7</v>
      </c>
      <c r="G11" s="21"/>
      <c r="H11" s="7"/>
      <c r="I11" s="7"/>
      <c r="J11" s="7"/>
      <c r="K11" s="7"/>
      <c r="L11" s="7"/>
      <c r="M11" s="7"/>
      <c r="N11" s="9"/>
      <c r="O11" s="25"/>
      <c r="P11" s="24" t="s">
        <v>17</v>
      </c>
      <c r="Q11" s="23">
        <f>SUM(Q2:Q8)</f>
        <v>781</v>
      </c>
      <c r="R11" s="7"/>
      <c r="S11" s="7"/>
      <c r="T11" s="7"/>
    </row>
    <row r="12" spans="1:22" ht="12" customHeight="1" x14ac:dyDescent="0.3">
      <c r="A12" s="7"/>
      <c r="B12" s="7"/>
      <c r="C12" s="7"/>
      <c r="D12" s="7"/>
      <c r="E12" s="8"/>
      <c r="F12" s="8"/>
      <c r="G12" s="8"/>
      <c r="H12" s="7"/>
      <c r="I12" s="7"/>
      <c r="J12" s="7"/>
      <c r="K12" s="7"/>
      <c r="L12" s="7"/>
      <c r="M12" s="7"/>
      <c r="N12" s="9"/>
      <c r="O12" s="8"/>
      <c r="P12" s="13"/>
      <c r="Q12" s="11"/>
      <c r="R12" s="7"/>
      <c r="S12" s="7"/>
      <c r="T12" s="7"/>
    </row>
    <row r="13" spans="1:22" ht="19.5" customHeight="1" x14ac:dyDescent="0.3">
      <c r="A13" s="7"/>
      <c r="B13" s="37" t="s">
        <v>19</v>
      </c>
      <c r="C13" s="37"/>
      <c r="D13" s="7"/>
      <c r="E13" s="8"/>
      <c r="F13" s="8"/>
      <c r="G13" s="8"/>
      <c r="H13" s="7"/>
      <c r="I13" s="7"/>
      <c r="J13" s="7"/>
      <c r="K13" s="7"/>
      <c r="L13" s="7"/>
      <c r="M13" s="7"/>
      <c r="N13" s="9"/>
      <c r="O13" s="8"/>
      <c r="P13" s="13"/>
      <c r="Q13" s="11"/>
      <c r="R13" s="7"/>
      <c r="S13" s="7"/>
      <c r="T13" s="7"/>
    </row>
    <row r="14" spans="1:22" ht="36" customHeight="1" x14ac:dyDescent="0.3">
      <c r="A14" s="18" t="s">
        <v>0</v>
      </c>
      <c r="B14" s="19" t="s">
        <v>1</v>
      </c>
      <c r="C14" s="19" t="s">
        <v>2</v>
      </c>
      <c r="D14" s="19" t="s">
        <v>3</v>
      </c>
      <c r="E14" s="19" t="s">
        <v>4</v>
      </c>
      <c r="F14" s="19" t="s">
        <v>5</v>
      </c>
      <c r="G14" s="19" t="s">
        <v>6</v>
      </c>
      <c r="H14" s="19" t="s">
        <v>7</v>
      </c>
      <c r="I14" s="19" t="s">
        <v>8</v>
      </c>
      <c r="J14" s="19" t="s">
        <v>28</v>
      </c>
      <c r="K14" s="19" t="s">
        <v>9</v>
      </c>
      <c r="L14" s="19" t="s">
        <v>20</v>
      </c>
      <c r="M14" s="19" t="s">
        <v>31</v>
      </c>
      <c r="N14" s="20" t="s">
        <v>32</v>
      </c>
      <c r="O14" s="19" t="s">
        <v>11</v>
      </c>
      <c r="P14" s="19" t="s">
        <v>12</v>
      </c>
      <c r="Q14" s="20" t="s">
        <v>25</v>
      </c>
      <c r="R14" s="19" t="s">
        <v>13</v>
      </c>
      <c r="S14" s="19" t="s">
        <v>14</v>
      </c>
      <c r="T14" s="19" t="s">
        <v>15</v>
      </c>
    </row>
    <row r="15" spans="1:22" s="22" customFormat="1" ht="36" customHeight="1" x14ac:dyDescent="0.3">
      <c r="A15" s="34" t="s">
        <v>99</v>
      </c>
      <c r="B15" s="31"/>
      <c r="C15" s="28"/>
      <c r="D15" s="28"/>
      <c r="E15" s="28"/>
      <c r="F15" s="28"/>
      <c r="G15" s="28"/>
      <c r="H15" s="28"/>
      <c r="I15" s="28"/>
      <c r="J15" s="28"/>
      <c r="K15" s="28"/>
      <c r="L15" s="28"/>
      <c r="M15" s="35"/>
      <c r="N15" s="32"/>
      <c r="O15" s="32"/>
      <c r="P15" s="29"/>
      <c r="Q15" s="31"/>
      <c r="R15" s="31"/>
      <c r="S15" s="31"/>
      <c r="T15" s="33"/>
    </row>
    <row r="16" spans="1:22" x14ac:dyDescent="0.3">
      <c r="A16" s="7"/>
      <c r="B16" s="7"/>
      <c r="C16" s="7"/>
      <c r="D16" s="7"/>
      <c r="E16" s="8"/>
      <c r="F16" s="8"/>
      <c r="G16" s="8"/>
      <c r="H16" s="7"/>
      <c r="I16" s="7"/>
      <c r="J16" s="7"/>
      <c r="K16" s="7"/>
      <c r="L16" s="7"/>
      <c r="M16" s="7"/>
      <c r="N16" s="9"/>
      <c r="P16" s="24" t="s">
        <v>17</v>
      </c>
      <c r="Q16" s="23">
        <f>SUM(Q15:Q15)</f>
        <v>0</v>
      </c>
      <c r="R16" s="7"/>
      <c r="S16" s="7"/>
      <c r="T16" s="7"/>
    </row>
    <row r="17" spans="1:20" x14ac:dyDescent="0.3">
      <c r="A17" s="7"/>
      <c r="B17" s="7"/>
      <c r="C17" s="7"/>
      <c r="D17" s="7"/>
      <c r="E17" s="8"/>
      <c r="F17" s="8"/>
      <c r="G17" s="8"/>
      <c r="H17" s="7"/>
      <c r="I17" s="7"/>
      <c r="J17" s="7"/>
      <c r="K17" s="7"/>
      <c r="L17" s="7"/>
      <c r="M17" s="7"/>
      <c r="N17" s="9"/>
      <c r="O17" s="8"/>
      <c r="P17" s="13"/>
      <c r="Q17" s="11"/>
      <c r="R17" s="7"/>
      <c r="S17" s="7"/>
      <c r="T17" s="7"/>
    </row>
    <row r="18" spans="1:20" x14ac:dyDescent="0.3">
      <c r="A18" s="7"/>
      <c r="B18" s="7"/>
      <c r="C18" s="7"/>
      <c r="D18" s="7"/>
      <c r="E18" s="7"/>
      <c r="F18" s="7"/>
      <c r="G18" s="7"/>
      <c r="H18" s="7"/>
      <c r="I18" s="7"/>
      <c r="J18" s="7"/>
      <c r="K18" s="7"/>
      <c r="L18" s="7"/>
      <c r="M18" s="7"/>
      <c r="N18" s="9"/>
      <c r="O18" s="7"/>
      <c r="P18" s="7"/>
      <c r="Q18" s="9"/>
      <c r="R18" s="7"/>
      <c r="S18" s="7"/>
      <c r="T18" s="7"/>
    </row>
    <row r="19" spans="1:20" x14ac:dyDescent="0.3">
      <c r="A19" s="7"/>
      <c r="B19" s="7"/>
      <c r="C19" s="36" t="s">
        <v>18</v>
      </c>
      <c r="D19" s="36"/>
      <c r="E19" s="36"/>
      <c r="F19" s="36"/>
      <c r="G19" s="36"/>
      <c r="H19" s="36"/>
      <c r="I19" s="36"/>
      <c r="J19" s="36"/>
      <c r="K19" s="36"/>
      <c r="L19" s="7"/>
      <c r="M19" s="7"/>
      <c r="N19" s="9"/>
      <c r="O19" s="8"/>
      <c r="P19" s="8"/>
      <c r="Q19" s="12"/>
      <c r="R19" s="7"/>
      <c r="S19" s="7"/>
      <c r="T19" s="7"/>
    </row>
    <row r="20" spans="1:20" x14ac:dyDescent="0.3">
      <c r="A20" s="7"/>
      <c r="B20" s="7"/>
      <c r="C20" s="36"/>
      <c r="D20" s="36"/>
      <c r="E20" s="36"/>
      <c r="F20" s="36"/>
      <c r="G20" s="36"/>
      <c r="H20" s="36"/>
      <c r="I20" s="36"/>
      <c r="J20" s="36"/>
      <c r="K20" s="36"/>
      <c r="L20" s="7"/>
      <c r="M20" s="7"/>
      <c r="N20" s="9"/>
      <c r="O20" s="8"/>
      <c r="P20" s="8"/>
      <c r="Q20" s="12"/>
      <c r="R20" s="7"/>
      <c r="S20" s="7"/>
      <c r="T20" s="7"/>
    </row>
    <row r="21" spans="1:20" x14ac:dyDescent="0.3">
      <c r="A21" s="7"/>
      <c r="B21" s="7"/>
      <c r="C21" s="36"/>
      <c r="D21" s="36"/>
      <c r="E21" s="36"/>
      <c r="F21" s="36"/>
      <c r="G21" s="36"/>
      <c r="H21" s="36"/>
      <c r="I21" s="36"/>
      <c r="J21" s="36"/>
      <c r="K21" s="36"/>
      <c r="L21" s="7"/>
      <c r="M21" s="7"/>
      <c r="N21" s="9"/>
      <c r="O21" s="8"/>
      <c r="P21" s="8"/>
      <c r="Q21" s="12"/>
      <c r="R21" s="7"/>
      <c r="S21" s="7"/>
      <c r="T21" s="7"/>
    </row>
    <row r="22" spans="1:20" x14ac:dyDescent="0.3">
      <c r="A22" s="7"/>
      <c r="B22" s="7"/>
      <c r="C22" s="36"/>
      <c r="D22" s="36"/>
      <c r="E22" s="36"/>
      <c r="F22" s="36"/>
      <c r="G22" s="36"/>
      <c r="H22" s="36"/>
      <c r="I22" s="36"/>
      <c r="J22" s="36"/>
      <c r="K22" s="36"/>
      <c r="L22" s="7"/>
      <c r="M22" s="7"/>
      <c r="N22" s="9"/>
      <c r="O22" s="7"/>
      <c r="P22" s="7"/>
      <c r="Q22" s="9"/>
      <c r="R22" s="7"/>
      <c r="S22" s="7"/>
      <c r="T22" s="7"/>
    </row>
    <row r="23" spans="1:20" hidden="1" x14ac:dyDescent="0.3">
      <c r="A23" s="7"/>
      <c r="B23" s="7"/>
      <c r="C23" s="7"/>
      <c r="D23" s="7"/>
      <c r="E23" s="7"/>
      <c r="F23" s="7"/>
      <c r="G23" s="7"/>
      <c r="H23" s="7"/>
      <c r="I23" s="7"/>
      <c r="J23" s="7"/>
      <c r="K23" s="7"/>
      <c r="L23" s="7"/>
      <c r="M23" s="7"/>
      <c r="N23" s="9"/>
      <c r="O23" s="7"/>
      <c r="P23" s="7"/>
      <c r="Q23" s="9"/>
      <c r="R23" s="7"/>
      <c r="S23" s="7"/>
      <c r="T23" s="7"/>
    </row>
    <row r="24" spans="1:20" hidden="1" x14ac:dyDescent="0.3">
      <c r="A24" s="7"/>
      <c r="B24" s="7"/>
      <c r="C24" s="7"/>
      <c r="D24" s="7"/>
      <c r="E24" s="7"/>
      <c r="F24" s="7"/>
      <c r="G24" s="7"/>
      <c r="H24" s="7"/>
      <c r="I24" s="7"/>
      <c r="J24" s="7"/>
      <c r="K24" s="7"/>
      <c r="L24" s="7"/>
      <c r="M24" s="7"/>
      <c r="N24" s="9"/>
      <c r="O24" s="7"/>
      <c r="P24" s="7"/>
      <c r="Q24" s="9"/>
      <c r="R24" s="7"/>
      <c r="S24" s="7"/>
      <c r="T24" s="7"/>
    </row>
    <row r="25" spans="1:20" hidden="1" x14ac:dyDescent="0.3">
      <c r="A25" s="7"/>
      <c r="B25" s="7"/>
      <c r="C25" s="7"/>
      <c r="D25" s="7"/>
      <c r="E25" s="7"/>
      <c r="F25" s="7"/>
      <c r="G25" s="7"/>
      <c r="H25" s="7"/>
      <c r="I25" s="7"/>
      <c r="J25" s="7"/>
      <c r="K25" s="7"/>
      <c r="L25" s="7"/>
      <c r="M25" s="7"/>
      <c r="N25" s="9"/>
      <c r="O25" s="7"/>
      <c r="P25" s="7"/>
      <c r="Q25" s="9"/>
      <c r="R25" s="7"/>
      <c r="S25" s="7"/>
      <c r="T25" s="7"/>
    </row>
    <row r="26" spans="1:20" hidden="1" x14ac:dyDescent="0.3">
      <c r="A26" s="7"/>
      <c r="B26" s="7"/>
      <c r="C26" s="7"/>
      <c r="D26" s="7"/>
      <c r="E26" s="7"/>
      <c r="F26" s="7"/>
      <c r="G26" s="7"/>
      <c r="H26" s="7"/>
      <c r="I26" s="7"/>
      <c r="J26" s="7"/>
      <c r="K26" s="7"/>
      <c r="L26" s="7"/>
      <c r="M26" s="7"/>
      <c r="N26" s="9"/>
      <c r="O26" s="7"/>
      <c r="P26" s="7"/>
      <c r="Q26" s="9"/>
      <c r="R26" s="7"/>
      <c r="S26" s="7"/>
      <c r="T26" s="7"/>
    </row>
    <row r="27" spans="1:20" hidden="1" x14ac:dyDescent="0.3">
      <c r="A27" s="7"/>
      <c r="B27" s="7"/>
      <c r="C27" s="7"/>
      <c r="D27" s="7"/>
      <c r="E27" s="7"/>
      <c r="F27" s="7"/>
      <c r="G27" s="7"/>
      <c r="H27" s="7"/>
      <c r="I27" s="7"/>
      <c r="J27" s="7"/>
      <c r="K27" s="7"/>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x14ac:dyDescent="0.3">
      <c r="A103" s="7"/>
      <c r="B103" s="7"/>
      <c r="C103" s="7"/>
      <c r="D103" s="7"/>
      <c r="E103" s="7"/>
      <c r="F103" s="7"/>
      <c r="G103" s="7"/>
      <c r="H103" s="7"/>
      <c r="I103" s="7"/>
      <c r="J103" s="7"/>
      <c r="K103" s="7"/>
      <c r="L103" s="7"/>
      <c r="M103" s="7"/>
      <c r="N103" s="9"/>
      <c r="O103" s="7"/>
      <c r="P103" s="7"/>
      <c r="Q103" s="9"/>
      <c r="R103" s="7"/>
      <c r="S103" s="7"/>
      <c r="T103" s="7"/>
    </row>
    <row r="104" spans="1:20" x14ac:dyDescent="0.3">
      <c r="A104" s="7"/>
      <c r="B104" s="7"/>
      <c r="C104" s="7"/>
      <c r="D104" s="7"/>
      <c r="E104" s="7"/>
      <c r="F104" s="7"/>
      <c r="G104" s="7"/>
      <c r="H104" s="7"/>
      <c r="I104" s="7"/>
      <c r="J104" s="7"/>
      <c r="K104" s="7"/>
      <c r="L104" s="7"/>
      <c r="M104" s="7"/>
      <c r="N104" s="9"/>
      <c r="O104" s="7"/>
      <c r="P104" s="7"/>
      <c r="Q104" s="9"/>
      <c r="R104" s="7"/>
      <c r="S104" s="7"/>
      <c r="T104" s="7"/>
    </row>
    <row r="105" spans="1:20" x14ac:dyDescent="0.3">
      <c r="A105" s="7"/>
      <c r="B105" s="7"/>
      <c r="C105" s="7"/>
      <c r="D105" s="7"/>
      <c r="E105" s="7"/>
      <c r="F105" s="7"/>
      <c r="G105" s="7"/>
      <c r="H105" s="7"/>
      <c r="I105" s="7"/>
      <c r="J105" s="7"/>
      <c r="K105" s="7"/>
      <c r="L105" s="7"/>
      <c r="M105" s="7"/>
      <c r="N105" s="9"/>
      <c r="O105" s="7"/>
      <c r="P105" s="7"/>
      <c r="Q105" s="9"/>
      <c r="R105" s="7"/>
      <c r="S105" s="7"/>
      <c r="T105" s="7"/>
    </row>
    <row r="106" spans="1:20" x14ac:dyDescent="0.3">
      <c r="A106" s="7"/>
      <c r="B106" s="7"/>
      <c r="C106" s="7"/>
      <c r="D106" s="7"/>
      <c r="E106" s="7"/>
      <c r="F106" s="7"/>
      <c r="G106" s="7"/>
      <c r="H106" s="7"/>
      <c r="I106" s="7"/>
      <c r="J106" s="7"/>
      <c r="K106" s="7"/>
      <c r="L106" s="7"/>
      <c r="M106" s="7"/>
      <c r="N106" s="9"/>
      <c r="O106" s="7"/>
      <c r="P106" s="7"/>
      <c r="Q106" s="9"/>
      <c r="R106" s="7"/>
      <c r="S106" s="7"/>
      <c r="T106" s="7"/>
    </row>
    <row r="107" spans="1:20"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1"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82" spans="16:17" x14ac:dyDescent="0.3"/>
    <row r="183" spans="16:17" x14ac:dyDescent="0.3"/>
    <row r="184" spans="16:17" x14ac:dyDescent="0.3"/>
    <row r="185" spans="16:17" x14ac:dyDescent="0.3"/>
    <row r="186" spans="16:17" x14ac:dyDescent="0.3">
      <c r="P186" s="15"/>
      <c r="Q186" s="16"/>
    </row>
    <row r="187" spans="16:17" x14ac:dyDescent="0.3"/>
    <row r="188" spans="16:17" x14ac:dyDescent="0.3"/>
    <row r="189" spans="16:17" x14ac:dyDescent="0.3"/>
    <row r="190" spans="16:17" x14ac:dyDescent="0.3"/>
    <row r="198" x14ac:dyDescent="0.3"/>
    <row r="199" x14ac:dyDescent="0.3"/>
    <row r="200" x14ac:dyDescent="0.3"/>
    <row r="201" x14ac:dyDescent="0.3"/>
    <row r="202" x14ac:dyDescent="0.3"/>
    <row r="203" x14ac:dyDescent="0.3"/>
    <row r="204" x14ac:dyDescent="0.3"/>
    <row r="205" x14ac:dyDescent="0.3"/>
    <row r="206" x14ac:dyDescent="0.3"/>
    <row r="214" x14ac:dyDescent="0.3"/>
    <row r="215" x14ac:dyDescent="0.3"/>
    <row r="216" x14ac:dyDescent="0.3"/>
    <row r="217" x14ac:dyDescent="0.3"/>
    <row r="218" x14ac:dyDescent="0.3"/>
    <row r="219" x14ac:dyDescent="0.3"/>
    <row r="220" x14ac:dyDescent="0.3"/>
    <row r="221" x14ac:dyDescent="0.3"/>
    <row r="222" x14ac:dyDescent="0.3"/>
    <row r="230" x14ac:dyDescent="0.3"/>
    <row r="231" x14ac:dyDescent="0.3"/>
    <row r="232" x14ac:dyDescent="0.3"/>
    <row r="233" x14ac:dyDescent="0.3"/>
    <row r="234" x14ac:dyDescent="0.3"/>
    <row r="235" x14ac:dyDescent="0.3"/>
    <row r="236" x14ac:dyDescent="0.3"/>
    <row r="237" x14ac:dyDescent="0.3"/>
    <row r="246" x14ac:dyDescent="0.3"/>
    <row r="247" x14ac:dyDescent="0.3"/>
    <row r="248" x14ac:dyDescent="0.3"/>
    <row r="249" x14ac:dyDescent="0.3"/>
    <row r="250" x14ac:dyDescent="0.3"/>
    <row r="251" x14ac:dyDescent="0.3"/>
    <row r="252" x14ac:dyDescent="0.3"/>
    <row r="253" x14ac:dyDescent="0.3"/>
    <row r="262" x14ac:dyDescent="0.3"/>
    <row r="263" x14ac:dyDescent="0.3"/>
    <row r="264" x14ac:dyDescent="0.3"/>
    <row r="265" x14ac:dyDescent="0.3"/>
    <row r="266" x14ac:dyDescent="0.3"/>
    <row r="267" x14ac:dyDescent="0.3"/>
    <row r="268" x14ac:dyDescent="0.3"/>
    <row r="269" x14ac:dyDescent="0.3"/>
    <row r="278" x14ac:dyDescent="0.3"/>
    <row r="279" x14ac:dyDescent="0.3"/>
    <row r="280" x14ac:dyDescent="0.3"/>
    <row r="281" x14ac:dyDescent="0.3"/>
    <row r="282" x14ac:dyDescent="0.3"/>
    <row r="283" x14ac:dyDescent="0.3"/>
    <row r="284" x14ac:dyDescent="0.3"/>
    <row r="285" x14ac:dyDescent="0.3"/>
    <row r="295" x14ac:dyDescent="0.3"/>
    <row r="296" x14ac:dyDescent="0.3"/>
    <row r="297" x14ac:dyDescent="0.3"/>
    <row r="298" x14ac:dyDescent="0.3"/>
    <row r="299" x14ac:dyDescent="0.3"/>
    <row r="300" x14ac:dyDescent="0.3"/>
    <row r="301" x14ac:dyDescent="0.3"/>
    <row r="311" x14ac:dyDescent="0.3"/>
    <row r="312" x14ac:dyDescent="0.3"/>
    <row r="313" x14ac:dyDescent="0.3"/>
    <row r="314" x14ac:dyDescent="0.3"/>
    <row r="315" x14ac:dyDescent="0.3"/>
    <row r="316" x14ac:dyDescent="0.3"/>
    <row r="317" x14ac:dyDescent="0.3"/>
    <row r="327" x14ac:dyDescent="0.3"/>
    <row r="328" x14ac:dyDescent="0.3"/>
    <row r="329" x14ac:dyDescent="0.3"/>
    <row r="330" x14ac:dyDescent="0.3"/>
    <row r="331" x14ac:dyDescent="0.3"/>
    <row r="332" x14ac:dyDescent="0.3"/>
    <row r="333" x14ac:dyDescent="0.3"/>
    <row r="343" x14ac:dyDescent="0.3"/>
    <row r="344" x14ac:dyDescent="0.3"/>
    <row r="345" x14ac:dyDescent="0.3"/>
    <row r="346" x14ac:dyDescent="0.3"/>
    <row r="347" x14ac:dyDescent="0.3"/>
    <row r="348" x14ac:dyDescent="0.3"/>
    <row r="349" x14ac:dyDescent="0.3"/>
    <row r="359" x14ac:dyDescent="0.3"/>
    <row r="360" x14ac:dyDescent="0.3"/>
    <row r="361" x14ac:dyDescent="0.3"/>
    <row r="362" x14ac:dyDescent="0.3"/>
    <row r="363" x14ac:dyDescent="0.3"/>
    <row r="364" x14ac:dyDescent="0.3"/>
    <row r="365" x14ac:dyDescent="0.3"/>
    <row r="366" x14ac:dyDescent="0.3"/>
    <row r="374" x14ac:dyDescent="0.3"/>
    <row r="375" x14ac:dyDescent="0.3"/>
    <row r="376" x14ac:dyDescent="0.3"/>
    <row r="377" x14ac:dyDescent="0.3"/>
    <row r="378" x14ac:dyDescent="0.3"/>
    <row r="379" x14ac:dyDescent="0.3"/>
    <row r="380" x14ac:dyDescent="0.3"/>
    <row r="381" x14ac:dyDescent="0.3"/>
    <row r="382" x14ac:dyDescent="0.3"/>
    <row r="388" x14ac:dyDescent="0.3"/>
    <row r="390" x14ac:dyDescent="0.3"/>
    <row r="391" x14ac:dyDescent="0.3"/>
    <row r="392" x14ac:dyDescent="0.3"/>
    <row r="393" x14ac:dyDescent="0.3"/>
    <row r="394" x14ac:dyDescent="0.3"/>
    <row r="395" x14ac:dyDescent="0.3"/>
    <row r="396" x14ac:dyDescent="0.3"/>
    <row r="397" x14ac:dyDescent="0.3"/>
    <row r="398" x14ac:dyDescent="0.3"/>
    <row r="401" x14ac:dyDescent="0.3"/>
    <row r="403" x14ac:dyDescent="0.3"/>
    <row r="404"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3" spans="8:8" x14ac:dyDescent="0.3"/>
    <row r="434" spans="8:8" x14ac:dyDescent="0.3"/>
    <row r="435" spans="8:8" x14ac:dyDescent="0.3"/>
    <row r="436" spans="8:8" x14ac:dyDescent="0.3"/>
    <row r="437" spans="8:8" x14ac:dyDescent="0.3">
      <c r="H437" s="1" t="s">
        <v>26</v>
      </c>
    </row>
    <row r="438" spans="8:8" x14ac:dyDescent="0.3"/>
    <row r="439" spans="8:8" x14ac:dyDescent="0.3"/>
    <row r="440" spans="8:8" x14ac:dyDescent="0.3"/>
    <row r="441" spans="8:8" x14ac:dyDescent="0.3"/>
    <row r="442" spans="8:8" x14ac:dyDescent="0.3"/>
    <row r="443" spans="8:8" x14ac:dyDescent="0.3"/>
    <row r="444" spans="8:8" x14ac:dyDescent="0.3"/>
    <row r="445" spans="8:8" x14ac:dyDescent="0.3"/>
    <row r="446" spans="8:8" x14ac:dyDescent="0.3"/>
    <row r="447"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sheetData>
  <mergeCells count="2">
    <mergeCell ref="C19:K22"/>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September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3560E-D502-4103-A14E-1D847B5F0515}"/>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2024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2024-10-03T19:15:08Z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