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DD3013AD-D252-4E59-8DAE-105A6721C808}" xr6:coauthVersionLast="45" xr6:coauthVersionMax="45"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Q14" i="1"/>
  <c r="Q8" i="1" l="1"/>
</calcChain>
</file>

<file path=xl/sharedStrings.xml><?xml version="1.0" encoding="utf-8"?>
<sst xmlns="http://schemas.openxmlformats.org/spreadsheetml/2006/main" count="118" uniqueCount="81">
  <si>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</si>
  <si>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</si>
  <si>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</si>
  <si>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</si>
  <si>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</si>
  <si>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</si>
  <si>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</si>
  <si>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</si>
  <si>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</si>
  <si>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</si>
  <si>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</si>
  <si>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</si>
  <si>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</si>
  <si>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</si>
  <si>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</si>
  <si>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</si>
  <si>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</si>
  <si>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</si>
  <si>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</si>
  <si>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</si>
  <si>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</si>
  <si>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</si>
  <si>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</si>
  <si>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</si>
  <si>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</si>
  <si>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</si>
  <si>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</si>
  <si>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</si>
  <si>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</si>
  <si>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</si>
  <si>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</si>
  <si>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</si>
  <si>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</si>
  <si>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</si>
  <si>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</si>
  <si>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</si>
  <si>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</si>
  <si>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</si>
  <si>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Yes</t>
  </si>
  <si>
    <t>Layoff</t>
  </si>
  <si>
    <t>Closing</t>
  </si>
  <si>
    <t>Lost Contract</t>
  </si>
  <si>
    <t>General Warehousing and Storage</t>
  </si>
  <si>
    <t>493110</t>
  </si>
  <si>
    <t>ABM Industries</t>
  </si>
  <si>
    <t>16150 S. 108th Ave.</t>
  </si>
  <si>
    <t>Orland Park, IL 60467</t>
  </si>
  <si>
    <t>Lyn Dade</t>
  </si>
  <si>
    <t>847-716-0291</t>
  </si>
  <si>
    <t>Janitorial Services</t>
  </si>
  <si>
    <t>561720</t>
  </si>
  <si>
    <t>CJ Logistics America, LLC</t>
  </si>
  <si>
    <t>Romeoville, IL 60446</t>
  </si>
  <si>
    <t>Ed Novak</t>
  </si>
  <si>
    <t>815-886-8149</t>
  </si>
  <si>
    <t>Will</t>
  </si>
  <si>
    <t>Preferred Meals Systems, Inc.</t>
  </si>
  <si>
    <t>5240 Saint Charles Rd.</t>
  </si>
  <si>
    <t>Berkeley, IL 60163</t>
  </si>
  <si>
    <t>Pamela Souza</t>
  </si>
  <si>
    <t>980-585-0629</t>
  </si>
  <si>
    <t>Company revised plant closing date to 8/31/22 or within 14 days thereafter for the remaining 54 employees</t>
  </si>
  <si>
    <t>1401 W. Normantown Rd</t>
  </si>
  <si>
    <t>Morton Grove Pharmaceuticals, Inc.</t>
  </si>
  <si>
    <t>6451 W. Main Street</t>
  </si>
  <si>
    <t>Morton Grove, IL 60053</t>
  </si>
  <si>
    <t>Elizabeth Shapiro</t>
  </si>
  <si>
    <t>847-410-6769</t>
  </si>
  <si>
    <t>Pharmaceutical Preparation Manufacturing</t>
  </si>
  <si>
    <t>Financial</t>
  </si>
  <si>
    <t>325412</t>
  </si>
  <si>
    <t>48forty Solutions, LLC</t>
  </si>
  <si>
    <t>1450 American Lane, Suite 700</t>
  </si>
  <si>
    <t>Schaumburg, IL 60173</t>
  </si>
  <si>
    <t>Bernard Redmond</t>
  </si>
  <si>
    <t>317-531-7906</t>
  </si>
  <si>
    <t>Industrial Truck, Tractor, Trailer, and Stacker Machinery Manufacturing</t>
  </si>
  <si>
    <t>Reorganize</t>
  </si>
  <si>
    <t>333924</t>
  </si>
  <si>
    <t>Food Service Contractors</t>
  </si>
  <si>
    <t>8/31 - 46                        9/30 - 7                        10/31 - 13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</si>
</sst>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Border="1" applyAlignment="1">
      <alignment horizontal="left" vertical="top"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1" fontId="2" fillId="0" borderId="4" xfId="0" applyNumberFormat="1" applyFont="1" applyBorder="1" applyAlignment="1">
      <alignment horizontal="left" vertical="top"/>
    </xf>
    <xf numFmtId="1" fontId="2" fillId="0" borderId="4" xfId="0" applyNumberFormat="1" applyFont="1" applyBorder="1" applyAlignment="1">
      <alignment horizontal="left" vertical="top" indent="1"/>
    </xf>
    <xf numFmtId="0" fontId="2" fillId="0" borderId="0"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7" totalsRowShown="0" headerRowDxfId="48" dataDxfId="46" headerRowBorderDxfId="47" tableBorderDxfId="45">
  <autoFilter ref="A1:U7" xr:uid="{00000000-0009-0000-0100-000002000000}">
    <filterColumn colId="0">
      <customFilters>
        <customFilter operator="notEqual" val=" "/>
      </customFilters>
    </filterColumn>
  </autoFilter>
  <sortState xmlns:xlrd2="http://schemas.microsoft.com/office/spreadsheetml/2017/richdata2" ref="A2:U5">
    <sortCondition ref="A1:A7"/>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1:T13" totalsRowShown="0" headerRowDxfId="23" dataDxfId="21" headerRowBorderDxfId="22" tableBorderDxfId="20">
  <autoFilter ref="A11:T13" xr:uid="{DC4523E5-4CB7-462C-A197-5CC21A6A80F6}"/>
  <sortState xmlns:xlrd2="http://schemas.microsoft.com/office/spreadsheetml/2017/richdata2" ref="A12:T12">
    <sortCondition ref="A11:A12"/>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4"/>
  <sheetViews>
    <sheetView showGridLines="0" tabSelected="1" zoomScaleNormal="100" workbookViewId="0">
      <selection activeCell="B8" sqref="B8"/>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2.45312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7" customFormat="1" ht="36" customHeight="1" x14ac:dyDescent="0.35">
      <c r="A2" s="22" t="s">
        <v>71</v>
      </c>
      <c r="B2" s="23"/>
      <c r="C2" s="30" t="s">
        <v>72</v>
      </c>
      <c r="D2" s="23" t="s">
        <v>73</v>
      </c>
      <c r="E2" s="23" t="s">
        <v>74</v>
      </c>
      <c r="F2" s="23" t="s">
        <v>75</v>
      </c>
      <c r="G2" s="23" t="s">
        <v>30</v>
      </c>
      <c r="H2" s="23" t="s">
        <v>30</v>
      </c>
      <c r="I2" s="23">
        <v>7</v>
      </c>
      <c r="J2" s="23" t="s">
        <v>34</v>
      </c>
      <c r="K2" s="43" t="s">
        <v>76</v>
      </c>
      <c r="L2" s="23" t="s">
        <v>39</v>
      </c>
      <c r="M2" s="24">
        <v>44768</v>
      </c>
      <c r="N2" s="24">
        <v>44823</v>
      </c>
      <c r="O2" s="24">
        <v>44823</v>
      </c>
      <c r="P2" s="39"/>
      <c r="Q2" s="25">
        <v>28</v>
      </c>
      <c r="R2" s="23" t="s">
        <v>31</v>
      </c>
      <c r="S2" s="23" t="s">
        <v>77</v>
      </c>
      <c r="T2" s="23" t="s">
        <v>33</v>
      </c>
      <c r="U2" s="26" t="s">
        <v>78</v>
      </c>
    </row>
    <row r="3" spans="1:21" s="27" customFormat="1" ht="30.75" customHeight="1" x14ac:dyDescent="0.35">
      <c r="A3" s="22" t="s">
        <v>44</v>
      </c>
      <c r="B3" s="23"/>
      <c r="C3" s="23" t="s">
        <v>45</v>
      </c>
      <c r="D3" s="23" t="s">
        <v>46</v>
      </c>
      <c r="E3" s="23" t="s">
        <v>47</v>
      </c>
      <c r="F3" s="23" t="s">
        <v>48</v>
      </c>
      <c r="G3" s="23" t="s">
        <v>38</v>
      </c>
      <c r="H3" s="23" t="s">
        <v>30</v>
      </c>
      <c r="I3" s="23">
        <v>7</v>
      </c>
      <c r="J3" s="23" t="s">
        <v>34</v>
      </c>
      <c r="K3" s="23" t="s">
        <v>49</v>
      </c>
      <c r="L3" s="23" t="s">
        <v>40</v>
      </c>
      <c r="M3" s="24">
        <v>44748</v>
      </c>
      <c r="N3" s="24">
        <v>44742</v>
      </c>
      <c r="O3" s="24">
        <v>44742</v>
      </c>
      <c r="P3" s="39"/>
      <c r="Q3" s="25">
        <v>92</v>
      </c>
      <c r="R3" s="23" t="s">
        <v>31</v>
      </c>
      <c r="S3" s="23" t="s">
        <v>41</v>
      </c>
      <c r="T3" s="23" t="s">
        <v>33</v>
      </c>
      <c r="U3" s="26" t="s">
        <v>50</v>
      </c>
    </row>
    <row r="4" spans="1:21" s="27" customFormat="1" ht="36" customHeight="1" x14ac:dyDescent="0.35">
      <c r="A4" s="22" t="s">
        <v>51</v>
      </c>
      <c r="B4" s="23"/>
      <c r="C4" s="30" t="s">
        <v>62</v>
      </c>
      <c r="D4" s="23" t="s">
        <v>52</v>
      </c>
      <c r="E4" s="23" t="s">
        <v>53</v>
      </c>
      <c r="F4" s="23" t="s">
        <v>54</v>
      </c>
      <c r="G4" s="23" t="s">
        <v>30</v>
      </c>
      <c r="H4" s="23" t="s">
        <v>30</v>
      </c>
      <c r="I4" s="23">
        <v>10</v>
      </c>
      <c r="J4" s="23" t="s">
        <v>34</v>
      </c>
      <c r="K4" s="30" t="s">
        <v>42</v>
      </c>
      <c r="L4" s="23" t="s">
        <v>40</v>
      </c>
      <c r="M4" s="24">
        <v>44770</v>
      </c>
      <c r="N4" s="24" t="s">
        <v>32</v>
      </c>
      <c r="O4" s="24">
        <v>44836</v>
      </c>
      <c r="P4" s="38"/>
      <c r="Q4" s="25">
        <v>189</v>
      </c>
      <c r="R4" s="23" t="s">
        <v>31</v>
      </c>
      <c r="S4" s="23" t="s">
        <v>32</v>
      </c>
      <c r="T4" s="23" t="s">
        <v>55</v>
      </c>
      <c r="U4" s="26" t="s">
        <v>43</v>
      </c>
    </row>
    <row r="5" spans="1:21" s="27" customFormat="1" ht="36" customHeight="1" x14ac:dyDescent="0.35">
      <c r="A5" s="22" t="s">
        <v>63</v>
      </c>
      <c r="B5" s="23"/>
      <c r="C5" s="30" t="s">
        <v>64</v>
      </c>
      <c r="D5" s="23" t="s">
        <v>65</v>
      </c>
      <c r="E5" s="23" t="s">
        <v>66</v>
      </c>
      <c r="F5" s="23" t="s">
        <v>67</v>
      </c>
      <c r="G5" s="23" t="s">
        <v>30</v>
      </c>
      <c r="H5" s="23" t="s">
        <v>30</v>
      </c>
      <c r="I5" s="23">
        <v>7</v>
      </c>
      <c r="J5" s="23" t="s">
        <v>34</v>
      </c>
      <c r="K5" s="40" t="s">
        <v>68</v>
      </c>
      <c r="L5" s="23" t="s">
        <v>40</v>
      </c>
      <c r="M5" s="24">
        <v>44761</v>
      </c>
      <c r="N5" s="24">
        <v>44804</v>
      </c>
      <c r="O5" s="24">
        <v>44865</v>
      </c>
      <c r="P5" s="25" t="s">
        <v>80</v>
      </c>
      <c r="Q5" s="39">
        <v>66</v>
      </c>
      <c r="R5" s="23" t="s">
        <v>31</v>
      </c>
      <c r="S5" s="23" t="s">
        <v>69</v>
      </c>
      <c r="T5" s="23" t="s">
        <v>33</v>
      </c>
      <c r="U5" s="26" t="s">
        <v>70</v>
      </c>
    </row>
    <row r="6" spans="1:21" ht="36" hidden="1" customHeight="1" x14ac:dyDescent="0.35">
      <c r="A6" s="2"/>
      <c r="B6" s="3"/>
      <c r="C6" s="3" t="s">
        <v>29</v>
      </c>
      <c r="D6" s="3"/>
      <c r="E6" s="3"/>
      <c r="F6" s="3"/>
      <c r="G6" s="3"/>
      <c r="H6" s="3"/>
      <c r="I6" s="3"/>
      <c r="J6" s="3"/>
      <c r="K6" s="3"/>
      <c r="L6" s="3"/>
      <c r="M6" s="5"/>
      <c r="N6" s="4"/>
      <c r="O6" s="5"/>
      <c r="P6" s="17"/>
      <c r="Q6" s="14"/>
      <c r="R6" s="3"/>
      <c r="S6" s="3"/>
      <c r="T6" s="6"/>
    </row>
    <row r="7" spans="1:21" ht="0.75" hidden="1" customHeight="1" x14ac:dyDescent="0.35">
      <c r="A7" s="2"/>
      <c r="B7" s="3"/>
      <c r="C7" s="3"/>
      <c r="D7" s="3"/>
      <c r="E7" s="3"/>
      <c r="F7" s="3"/>
      <c r="G7" s="3"/>
      <c r="H7" s="3"/>
      <c r="I7" s="3"/>
      <c r="J7" s="3"/>
      <c r="K7" s="3"/>
      <c r="L7" s="3"/>
      <c r="M7" s="5"/>
      <c r="N7" s="4"/>
      <c r="O7" s="5"/>
      <c r="P7" s="17"/>
      <c r="Q7" s="14"/>
      <c r="R7" s="3"/>
      <c r="S7" s="3"/>
      <c r="T7" s="6"/>
    </row>
    <row r="8" spans="1:21" ht="31.5" customHeight="1" x14ac:dyDescent="0.35">
      <c r="A8" s="7"/>
      <c r="B8" s="7"/>
      <c r="C8" s="7"/>
      <c r="D8" s="7"/>
      <c r="E8" s="29" t="s">
        <v>16</v>
      </c>
      <c r="F8" s="29">
        <f>COUNTA(F2:F7)</f>
        <v>4</v>
      </c>
      <c r="G8" s="21"/>
      <c r="H8" s="7"/>
      <c r="I8" s="7"/>
      <c r="J8" s="7"/>
      <c r="K8" s="7"/>
      <c r="L8" s="7"/>
      <c r="M8" s="7"/>
      <c r="N8" s="9"/>
      <c r="O8" s="32"/>
      <c r="P8" s="29" t="s">
        <v>17</v>
      </c>
      <c r="Q8" s="28">
        <f>SUM(Q2:Q5)</f>
        <v>375</v>
      </c>
      <c r="R8" s="7"/>
      <c r="S8" s="7"/>
      <c r="T8" s="7"/>
    </row>
    <row r="9" spans="1:21" ht="12" customHeight="1" x14ac:dyDescent="0.35">
      <c r="A9" s="7"/>
      <c r="B9" s="7"/>
      <c r="C9" s="7"/>
      <c r="D9" s="7"/>
      <c r="E9" s="8"/>
      <c r="F9" s="8"/>
      <c r="G9" s="8"/>
      <c r="H9" s="7"/>
      <c r="I9" s="7"/>
      <c r="J9" s="7"/>
      <c r="K9" s="7"/>
      <c r="L9" s="7"/>
      <c r="M9" s="7"/>
      <c r="N9" s="9"/>
      <c r="O9" s="8"/>
      <c r="P9" s="13"/>
      <c r="Q9" s="11"/>
      <c r="R9" s="7"/>
      <c r="S9" s="7"/>
      <c r="T9" s="7"/>
    </row>
    <row r="10" spans="1:21" ht="19.5" customHeight="1" x14ac:dyDescent="0.35">
      <c r="A10" s="7"/>
      <c r="B10" s="42" t="s">
        <v>19</v>
      </c>
      <c r="C10" s="42"/>
      <c r="D10" s="7"/>
      <c r="E10" s="8"/>
      <c r="F10" s="8"/>
      <c r="G10" s="8"/>
      <c r="H10" s="7"/>
      <c r="I10" s="7"/>
      <c r="J10" s="7"/>
      <c r="K10" s="7"/>
      <c r="L10" s="7"/>
      <c r="M10" s="7"/>
      <c r="N10" s="9"/>
      <c r="O10" s="8"/>
      <c r="P10" s="13"/>
      <c r="Q10" s="11"/>
      <c r="R10" s="7"/>
      <c r="S10" s="7"/>
      <c r="T10" s="7"/>
    </row>
    <row r="11" spans="1:21" ht="36" customHeight="1" x14ac:dyDescent="0.35">
      <c r="A11" s="18" t="s">
        <v>0</v>
      </c>
      <c r="B11" s="19" t="s">
        <v>1</v>
      </c>
      <c r="C11" s="19" t="s">
        <v>2</v>
      </c>
      <c r="D11" s="19" t="s">
        <v>3</v>
      </c>
      <c r="E11" s="19" t="s">
        <v>4</v>
      </c>
      <c r="F11" s="19" t="s">
        <v>5</v>
      </c>
      <c r="G11" s="19" t="s">
        <v>6</v>
      </c>
      <c r="H11" s="19" t="s">
        <v>7</v>
      </c>
      <c r="I11" s="19" t="s">
        <v>8</v>
      </c>
      <c r="J11" s="19" t="s">
        <v>28</v>
      </c>
      <c r="K11" s="19" t="s">
        <v>9</v>
      </c>
      <c r="L11" s="19" t="s">
        <v>20</v>
      </c>
      <c r="M11" s="19" t="s">
        <v>36</v>
      </c>
      <c r="N11" s="20" t="s">
        <v>37</v>
      </c>
      <c r="O11" s="19" t="s">
        <v>11</v>
      </c>
      <c r="P11" s="19" t="s">
        <v>12</v>
      </c>
      <c r="Q11" s="20" t="s">
        <v>25</v>
      </c>
      <c r="R11" s="19" t="s">
        <v>13</v>
      </c>
      <c r="S11" s="19" t="s">
        <v>14</v>
      </c>
      <c r="T11" s="19" t="s">
        <v>15</v>
      </c>
    </row>
    <row r="12" spans="1:21" ht="32.25" customHeight="1" x14ac:dyDescent="0.35">
      <c r="A12" s="23" t="s">
        <v>56</v>
      </c>
      <c r="B12" s="23"/>
      <c r="C12" s="23" t="s">
        <v>57</v>
      </c>
      <c r="D12" s="19" t="s">
        <v>58</v>
      </c>
      <c r="E12" s="23" t="s">
        <v>59</v>
      </c>
      <c r="F12" s="23" t="s">
        <v>60</v>
      </c>
      <c r="G12" s="23" t="s">
        <v>30</v>
      </c>
      <c r="H12" s="23" t="s">
        <v>30</v>
      </c>
      <c r="I12" s="23">
        <v>7</v>
      </c>
      <c r="J12" s="23" t="s">
        <v>34</v>
      </c>
      <c r="K12" s="23" t="s">
        <v>79</v>
      </c>
      <c r="L12" s="23" t="s">
        <v>61</v>
      </c>
      <c r="M12" s="24">
        <v>44700</v>
      </c>
      <c r="N12" s="24">
        <v>44771</v>
      </c>
      <c r="O12" s="24">
        <v>44804</v>
      </c>
      <c r="P12" s="24">
        <v>44818</v>
      </c>
      <c r="Q12" s="25">
        <v>0</v>
      </c>
      <c r="R12" s="23" t="s">
        <v>31</v>
      </c>
      <c r="S12" s="23" t="s">
        <v>33</v>
      </c>
      <c r="T12" s="23">
        <v>722310</v>
      </c>
    </row>
    <row r="13" spans="1:21" x14ac:dyDescent="0.35">
      <c r="A13" s="33"/>
      <c r="B13" s="34"/>
      <c r="C13" s="33"/>
      <c r="D13" s="33"/>
      <c r="E13" s="33"/>
      <c r="F13" s="33"/>
      <c r="G13" s="33"/>
      <c r="H13" s="33"/>
      <c r="I13" s="33"/>
      <c r="J13" s="33"/>
      <c r="K13" s="33"/>
      <c r="L13" s="33"/>
      <c r="M13" s="35"/>
      <c r="N13" s="36"/>
      <c r="O13" s="35"/>
      <c r="P13" s="37"/>
      <c r="Q13" s="31"/>
      <c r="R13" s="31"/>
      <c r="S13" s="23"/>
      <c r="T13" s="26"/>
    </row>
    <row r="14" spans="1:21" ht="16.5" customHeight="1" x14ac:dyDescent="0.35">
      <c r="A14" s="7"/>
      <c r="B14" s="7"/>
      <c r="C14" s="7"/>
      <c r="D14" s="7"/>
      <c r="E14" s="8"/>
      <c r="F14" s="8"/>
      <c r="G14" s="8"/>
      <c r="H14" s="7"/>
      <c r="I14" s="7"/>
      <c r="J14" s="7"/>
      <c r="K14" s="7"/>
      <c r="L14" s="7"/>
      <c r="M14" s="7"/>
      <c r="N14" s="9"/>
      <c r="P14" s="29" t="s">
        <v>17</v>
      </c>
      <c r="Q14" s="28">
        <f>SUM(Q12:Q13)</f>
        <v>0</v>
      </c>
      <c r="R14" s="7"/>
      <c r="S14" s="7"/>
      <c r="T14" s="7"/>
    </row>
    <row r="15" spans="1:21" hidden="1" x14ac:dyDescent="0.35">
      <c r="A15" s="7"/>
      <c r="B15" s="7"/>
      <c r="C15" s="7"/>
      <c r="D15" s="7"/>
      <c r="E15" s="8"/>
      <c r="F15" s="8"/>
      <c r="G15" s="8"/>
      <c r="H15" s="7"/>
      <c r="I15" s="7"/>
      <c r="J15" s="7"/>
      <c r="K15" s="7"/>
      <c r="L15" s="7"/>
      <c r="M15" s="7"/>
      <c r="N15" s="9"/>
      <c r="O15" s="8"/>
      <c r="P15" s="13"/>
      <c r="Q15" s="11"/>
      <c r="R15" s="7"/>
      <c r="S15" s="7"/>
      <c r="T15" s="7"/>
    </row>
    <row r="16" spans="1:21" x14ac:dyDescent="0.35">
      <c r="A16" s="7"/>
      <c r="B16" s="7"/>
      <c r="C16" s="7"/>
      <c r="D16" s="7"/>
      <c r="E16" s="7"/>
      <c r="F16" s="7"/>
      <c r="G16" s="7"/>
      <c r="H16" s="7"/>
      <c r="I16" s="7"/>
      <c r="J16" s="7"/>
      <c r="K16" s="7"/>
      <c r="L16" s="7"/>
      <c r="M16" s="7"/>
      <c r="N16" s="9"/>
      <c r="O16" s="7"/>
      <c r="P16" s="7"/>
      <c r="Q16" s="9"/>
      <c r="R16" s="7"/>
      <c r="S16" s="7"/>
      <c r="T16" s="7"/>
    </row>
    <row r="17" spans="1:20" x14ac:dyDescent="0.35">
      <c r="A17" s="7"/>
      <c r="B17" s="7"/>
      <c r="C17" s="41" t="s">
        <v>18</v>
      </c>
      <c r="D17" s="41"/>
      <c r="E17" s="41"/>
      <c r="F17" s="41"/>
      <c r="G17" s="41"/>
      <c r="H17" s="41"/>
      <c r="I17" s="41"/>
      <c r="J17" s="41"/>
      <c r="K17" s="41"/>
      <c r="L17" s="7"/>
      <c r="M17" s="7"/>
      <c r="N17" s="9"/>
      <c r="O17" s="8"/>
      <c r="P17" s="8"/>
      <c r="Q17" s="12"/>
      <c r="R17" s="7"/>
      <c r="S17" s="7"/>
      <c r="T17" s="7"/>
    </row>
    <row r="18" spans="1:20" x14ac:dyDescent="0.35">
      <c r="A18" s="7"/>
      <c r="B18" s="7"/>
      <c r="C18" s="41"/>
      <c r="D18" s="41"/>
      <c r="E18" s="41"/>
      <c r="F18" s="41"/>
      <c r="G18" s="41"/>
      <c r="H18" s="41"/>
      <c r="I18" s="41"/>
      <c r="J18" s="41"/>
      <c r="K18" s="41"/>
      <c r="L18" s="7"/>
      <c r="M18" s="7"/>
      <c r="N18" s="9"/>
      <c r="O18" s="8"/>
      <c r="P18" s="8"/>
      <c r="Q18" s="12"/>
      <c r="R18" s="7"/>
      <c r="S18" s="7"/>
      <c r="T18" s="7"/>
    </row>
    <row r="19" spans="1:20" x14ac:dyDescent="0.35">
      <c r="A19" s="7"/>
      <c r="B19" s="7"/>
      <c r="C19" s="41"/>
      <c r="D19" s="41"/>
      <c r="E19" s="41"/>
      <c r="F19" s="41"/>
      <c r="G19" s="41"/>
      <c r="H19" s="41"/>
      <c r="I19" s="41"/>
      <c r="J19" s="41"/>
      <c r="K19" s="41"/>
      <c r="L19" s="7"/>
      <c r="M19" s="7"/>
      <c r="N19" s="9"/>
      <c r="O19" s="8"/>
      <c r="P19" s="8"/>
      <c r="Q19" s="12"/>
      <c r="R19" s="7"/>
      <c r="S19" s="7"/>
      <c r="T19" s="7"/>
    </row>
    <row r="20" spans="1:20" x14ac:dyDescent="0.35">
      <c r="A20" s="7"/>
      <c r="B20" s="7"/>
      <c r="C20" s="41"/>
      <c r="D20" s="41"/>
      <c r="E20" s="41"/>
      <c r="F20" s="41"/>
      <c r="G20" s="41"/>
      <c r="H20" s="41"/>
      <c r="I20" s="41"/>
      <c r="J20" s="41"/>
      <c r="K20" s="41"/>
      <c r="L20" s="7"/>
      <c r="M20" s="7"/>
      <c r="N20" s="9"/>
      <c r="O20" s="7"/>
      <c r="P20" s="7"/>
      <c r="Q20" s="9"/>
      <c r="R20" s="7"/>
      <c r="S20" s="7"/>
      <c r="T20" s="7"/>
    </row>
    <row r="21" spans="1:20" x14ac:dyDescent="0.35">
      <c r="A21" s="7"/>
      <c r="B21" s="7"/>
      <c r="C21" s="7"/>
      <c r="D21" s="7"/>
      <c r="E21" s="7"/>
      <c r="F21" s="7"/>
      <c r="G21" s="7"/>
      <c r="H21" s="7"/>
      <c r="I21" s="7"/>
      <c r="J21" s="7"/>
      <c r="K21" s="7"/>
      <c r="L21" s="7"/>
      <c r="M21" s="7"/>
      <c r="N21" s="9"/>
      <c r="O21" s="7"/>
      <c r="P21" s="7"/>
      <c r="Q21" s="9"/>
      <c r="R21" s="7"/>
      <c r="S21" s="7"/>
      <c r="T21" s="7"/>
    </row>
    <row r="22" spans="1:20" x14ac:dyDescent="0.35">
      <c r="A22" s="7"/>
      <c r="B22" s="7"/>
      <c r="C22" s="7"/>
      <c r="D22" s="7"/>
      <c r="E22" s="7"/>
      <c r="F22" s="7"/>
      <c r="G22" s="7"/>
      <c r="H22" s="7"/>
      <c r="I22" s="7"/>
      <c r="J22" s="7"/>
      <c r="K22" s="7"/>
      <c r="L22" s="7"/>
      <c r="M22" s="7"/>
      <c r="N22" s="9"/>
      <c r="O22" s="7"/>
      <c r="P22" s="7"/>
      <c r="Q22" s="9"/>
      <c r="R22" s="7"/>
      <c r="S22" s="7"/>
      <c r="T22" s="7"/>
    </row>
    <row r="23" spans="1:20" x14ac:dyDescent="0.35">
      <c r="A23" s="7"/>
      <c r="B23" s="7"/>
      <c r="C23" s="7"/>
      <c r="D23" s="7"/>
      <c r="E23" s="7"/>
      <c r="F23" s="7"/>
      <c r="G23" s="7"/>
      <c r="H23" s="7"/>
      <c r="I23" s="7"/>
      <c r="J23" s="7"/>
      <c r="K23" s="7"/>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hidden="1" x14ac:dyDescent="0.35">
      <c r="A25" s="7"/>
      <c r="B25" s="7"/>
      <c r="C25" s="7"/>
      <c r="D25" s="7"/>
      <c r="E25" s="7"/>
      <c r="F25" s="7"/>
      <c r="G25" s="7"/>
      <c r="H25" s="7"/>
      <c r="I25" s="7"/>
      <c r="J25" s="7"/>
      <c r="K25" s="7"/>
      <c r="L25" s="7"/>
      <c r="M25" s="7"/>
      <c r="N25" s="9"/>
      <c r="O25" s="7"/>
      <c r="P25" s="7"/>
      <c r="Q25" s="9"/>
      <c r="R25" s="7"/>
      <c r="S25" s="7"/>
      <c r="T25" s="7"/>
    </row>
    <row r="26" spans="1:20" hidden="1"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x14ac:dyDescent="0.35">
      <c r="A105" s="7"/>
      <c r="B105" s="7"/>
      <c r="C105" s="7"/>
      <c r="D105" s="7"/>
      <c r="E105" s="7"/>
      <c r="F105" s="7"/>
      <c r="G105" s="7"/>
      <c r="H105" s="7"/>
      <c r="I105" s="7"/>
      <c r="J105" s="7"/>
      <c r="K105" s="7"/>
      <c r="L105" s="7"/>
      <c r="M105" s="7"/>
      <c r="N105" s="9"/>
      <c r="O105" s="7"/>
      <c r="P105" s="7"/>
      <c r="Q105" s="9"/>
      <c r="R105" s="7"/>
      <c r="S105" s="7"/>
      <c r="T105" s="7"/>
    </row>
    <row r="106" spans="1:20"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row r="111" spans="1:20" x14ac:dyDescent="0.35"/>
    <row r="112" spans="1:20" x14ac:dyDescent="0.35"/>
    <row r="113" x14ac:dyDescent="0.35"/>
    <row r="114" hidden="1" x14ac:dyDescent="0.35"/>
    <row r="120" x14ac:dyDescent="0.35"/>
    <row r="121" hidden="1" x14ac:dyDescent="0.35"/>
    <row r="122" x14ac:dyDescent="0.35"/>
    <row r="123" x14ac:dyDescent="0.35"/>
    <row r="124" x14ac:dyDescent="0.35"/>
    <row r="125" x14ac:dyDescent="0.35"/>
    <row r="126" x14ac:dyDescent="0.35"/>
    <row r="127" x14ac:dyDescent="0.35"/>
    <row r="128" hidden="1" x14ac:dyDescent="0.35"/>
    <row r="139" x14ac:dyDescent="0.35"/>
    <row r="140" x14ac:dyDescent="0.35"/>
    <row r="141" hidden="1" x14ac:dyDescent="0.35"/>
    <row r="142" x14ac:dyDescent="0.35"/>
    <row r="143" hidden="1" x14ac:dyDescent="0.35"/>
    <row r="144" x14ac:dyDescent="0.35"/>
    <row r="155" x14ac:dyDescent="0.35"/>
    <row r="156" x14ac:dyDescent="0.35"/>
    <row r="157" hidden="1" x14ac:dyDescent="0.35"/>
    <row r="158" x14ac:dyDescent="0.35"/>
    <row r="159" hidden="1" x14ac:dyDescent="0.35"/>
    <row r="173" x14ac:dyDescent="0.35"/>
    <row r="174" x14ac:dyDescent="0.35"/>
    <row r="175" x14ac:dyDescent="0.35"/>
    <row r="183" spans="16:17" hidden="1" x14ac:dyDescent="0.35"/>
    <row r="184" spans="16:17" hidden="1" x14ac:dyDescent="0.35">
      <c r="P184" s="15"/>
      <c r="Q184" s="16"/>
    </row>
    <row r="350" x14ac:dyDescent="0.35"/>
    <row r="351" hidden="1" x14ac:dyDescent="0.35"/>
    <row r="366" x14ac:dyDescent="0.35"/>
    <row r="367" hidden="1" x14ac:dyDescent="0.35"/>
    <row r="382" x14ac:dyDescent="0.35"/>
    <row r="383" hidden="1" x14ac:dyDescent="0.35"/>
    <row r="398" x14ac:dyDescent="0.35"/>
    <row r="399" hidden="1" x14ac:dyDescent="0.35"/>
    <row r="414" x14ac:dyDescent="0.35"/>
    <row r="415" hidden="1" x14ac:dyDescent="0.35"/>
    <row r="428" x14ac:dyDescent="0.35"/>
    <row r="429" hidden="1" x14ac:dyDescent="0.35"/>
    <row r="430" x14ac:dyDescent="0.35"/>
    <row r="431" hidden="1" x14ac:dyDescent="0.35"/>
    <row r="434" spans="8:8" hidden="1" x14ac:dyDescent="0.35"/>
    <row r="435" spans="8:8" hidden="1" x14ac:dyDescent="0.35">
      <c r="H435" s="1" t="s">
        <v>26</v>
      </c>
    </row>
    <row r="443" spans="8:8" x14ac:dyDescent="0.35"/>
    <row r="444" spans="8:8" x14ac:dyDescent="0.35"/>
    <row r="445" spans="8:8" hidden="1" x14ac:dyDescent="0.35"/>
    <row r="446" spans="8:8" x14ac:dyDescent="0.35"/>
    <row r="447" spans="8:8" x14ac:dyDescent="0.35"/>
    <row r="448" spans="8:8" hidden="1" x14ac:dyDescent="0.35"/>
    <row r="451" x14ac:dyDescent="0.35"/>
    <row r="452" x14ac:dyDescent="0.35"/>
    <row r="453" x14ac:dyDescent="0.35"/>
    <row r="454" x14ac:dyDescent="0.35"/>
    <row r="455" hidden="1" x14ac:dyDescent="0.35"/>
    <row r="459" x14ac:dyDescent="0.35"/>
    <row r="460" x14ac:dyDescent="0.35"/>
    <row r="461" hidden="1" x14ac:dyDescent="0.35"/>
    <row r="462" x14ac:dyDescent="0.35"/>
    <row r="463" x14ac:dyDescent="0.35"/>
    <row r="464" x14ac:dyDescent="0.35"/>
    <row r="465" x14ac:dyDescent="0.35"/>
    <row r="466" hidden="1" x14ac:dyDescent="0.35"/>
    <row r="472" x14ac:dyDescent="0.35"/>
    <row r="473" x14ac:dyDescent="0.35"/>
    <row r="474" x14ac:dyDescent="0.35"/>
    <row r="475" x14ac:dyDescent="0.35"/>
    <row r="476" x14ac:dyDescent="0.35"/>
    <row r="477" hidden="1" x14ac:dyDescent="0.35"/>
    <row r="478" x14ac:dyDescent="0.35"/>
    <row r="479" x14ac:dyDescent="0.35"/>
    <row r="480" x14ac:dyDescent="0.35"/>
    <row r="481" x14ac:dyDescent="0.35"/>
    <row r="482" hidden="1"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hidden="1"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hidden="1"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hidden="1"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hidden="1" x14ac:dyDescent="0.35"/>
    <row r="581" x14ac:dyDescent="0.35"/>
    <row r="582" x14ac:dyDescent="0.35"/>
    <row r="583" x14ac:dyDescent="0.35"/>
    <row r="584" x14ac:dyDescent="0.35"/>
  </sheetData>
  <mergeCells count="2">
    <mergeCell ref="C17:K20"/>
    <mergeCell ref="B10:C1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July 2022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7F86A8EB-3EF8-47FE-9249-DD674B3CD807}"/>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2022-08-04T16:25:24Z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