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arter.dubois\Downloads\"/>
    </mc:Choice>
  </mc:AlternateContent>
  <xr:revisionPtr revIDLastSave="0" documentId="8_{F4B876B0-7236-4826-96B0-853372C15A16}"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8" i="1" l="1"/>
  <c r="F11" i="1" l="1"/>
  <c r="Q11" i="1" l="1"/>
</calcChain>
</file>

<file path=xl/sharedStrings.xml><?xml version="1.0" encoding="utf-8"?>
<sst xmlns="http://schemas.openxmlformats.org/spreadsheetml/2006/main" count="182" uniqueCount="113">
  <si>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</si>
  <si>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</si>
  <si>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</si>
  <si>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</si>
  <si>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</si>
  <si>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</si>
  <si>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</si>
  <si>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</si>
  <si>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</si>
  <si>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</si>
  <si>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</si>
  <si>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</si>
  <si>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</si>
  <si>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</si>
  <si>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</si>
  <si>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</si>
  <si>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</si>
  <si>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</si>
  <si>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</si>
  <si>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</si>
  <si>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</si>
  <si>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</si>
  <si>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</si>
  <si>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</si>
  <si>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</si>
  <si>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</si>
  <si>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</si>
  <si>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</si>
  <si>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</si>
  <si>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</si>
  <si>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</si>
  <si>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</si>
  <si>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</si>
  <si>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</si>
  <si>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</si>
  <si>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</si>
  <si>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</si>
  <si>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</si>
  <si>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</si>
  <si>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</si>
  <si>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</si>
  <si>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DuPage</t>
  </si>
  <si>
    <t>Northwest 6</t>
  </si>
  <si>
    <t>Rock Island</t>
  </si>
  <si>
    <t>Lake</t>
  </si>
  <si>
    <t>Manufacturing - Farm Machinery and Equipment</t>
  </si>
  <si>
    <t>Relocation</t>
  </si>
  <si>
    <t>Group O, Inc.</t>
  </si>
  <si>
    <t>2916 78th Ave. W.</t>
  </si>
  <si>
    <t>Rock Island, IL 61201</t>
  </si>
  <si>
    <t>Rhiannon Nichols</t>
  </si>
  <si>
    <t>309-736-8205</t>
  </si>
  <si>
    <t>Packaging and Labeling Services</t>
  </si>
  <si>
    <t>Business Slowdown</t>
  </si>
  <si>
    <t>561910</t>
  </si>
  <si>
    <t>East Central 2</t>
  </si>
  <si>
    <t>Will</t>
  </si>
  <si>
    <t>Xellia Pharmaceutical USA LLC</t>
  </si>
  <si>
    <t>2150 E. Lake Cook Rd.        Suite 1015</t>
  </si>
  <si>
    <t>Buffalo Grove, IL 60089</t>
  </si>
  <si>
    <t>Deborah Tatro</t>
  </si>
  <si>
    <t>440-836-4905</t>
  </si>
  <si>
    <t>Pharmaceutical Manufacturing</t>
  </si>
  <si>
    <t>Company revised layoff date for 1 affected worker.</t>
  </si>
  <si>
    <t>Sold Business</t>
  </si>
  <si>
    <t>325412</t>
  </si>
  <si>
    <t>EYM Chicken of Illinois, LLC</t>
  </si>
  <si>
    <t>KFC (Kentucky Fried Chicken)</t>
  </si>
  <si>
    <t>Multiple Locations</t>
  </si>
  <si>
    <t>Illinois</t>
  </si>
  <si>
    <t>Salvador Elias</t>
  </si>
  <si>
    <t>214-819-3800</t>
  </si>
  <si>
    <t>Multiple</t>
  </si>
  <si>
    <t>Limited-Service Restaurants</t>
  </si>
  <si>
    <t>Unable to reach a resolution with KFC</t>
  </si>
  <si>
    <t>Pitney Bowes, Inc.</t>
  </si>
  <si>
    <t>14746 S. Gougar Rd.</t>
  </si>
  <si>
    <t>Lockport, IL 60491</t>
  </si>
  <si>
    <t>Demeka Smith</t>
  </si>
  <si>
    <t>310-405-5057</t>
  </si>
  <si>
    <t>Wholesalers - Office Equipment</t>
  </si>
  <si>
    <t>RhinoAG, LLC</t>
  </si>
  <si>
    <t>1020 S. Sangamon Ave.</t>
  </si>
  <si>
    <t>Gibson City, IL 60936</t>
  </si>
  <si>
    <t>Lisa Tubbs</t>
  </si>
  <si>
    <t>217-318-2220</t>
  </si>
  <si>
    <t xml:space="preserve">Oct-17  Nov-11  Dec-8  Jan-9  Feb-14  Mar-20      </t>
  </si>
  <si>
    <t>Consolidation Relocation</t>
  </si>
  <si>
    <t>Ford</t>
  </si>
  <si>
    <t>Walterscheid, Inc.</t>
  </si>
  <si>
    <t>2715 Davey Rd.</t>
  </si>
  <si>
    <t>Woodridge, IL 60517</t>
  </si>
  <si>
    <t>Kimberly Adams</t>
  </si>
  <si>
    <t>815-601-0673</t>
  </si>
  <si>
    <t xml:space="preserve">Company revised layoff date for 25 workers to start 9/13/24 </t>
  </si>
  <si>
    <t>Genpact, LLC</t>
  </si>
  <si>
    <t>29 N. Wacker Dr., 5th Floor</t>
  </si>
  <si>
    <t>Chicago, IL 60606</t>
  </si>
  <si>
    <t>Richard Sutton</t>
  </si>
  <si>
    <t>203-300-9547</t>
  </si>
  <si>
    <t>Collection Agency</t>
  </si>
  <si>
    <t>Nucor Tubular Products Chicago</t>
  </si>
  <si>
    <t>6226 74th St.</t>
  </si>
  <si>
    <t>Chicago, IL 60638</t>
  </si>
  <si>
    <t>Donovan Marks</t>
  </si>
  <si>
    <t>704-367-8663</t>
  </si>
  <si>
    <t>Manufacturing - Iron, Steel Pipe and Tube</t>
  </si>
  <si>
    <t>Wheatland Tube, LLC</t>
  </si>
  <si>
    <t>4435 S. Western Blvd.</t>
  </si>
  <si>
    <t>Chicago, IL 60609</t>
  </si>
  <si>
    <t>Jennifer Murphy</t>
  </si>
  <si>
    <t>724-979-0112</t>
  </si>
  <si>
    <t xml:space="preserve">Nov-9  Jan-20   Feb-3  Mar-25   Apr-115      May-35  July-31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</si>
</sst>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0" fillId="0" borderId="0" xfId="0" applyAlignment="1">
      <alignment horizontal="left" vertical="top" wrapText="1"/>
    </xf>
    <xf numFmtId="1" fontId="3" fillId="0" borderId="0" xfId="0" applyNumberFormat="1" applyFont="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Alignment="1">
      <alignment horizontal="left" vertical="top" wrapText="1" indent="1"/>
    </xf>
    <xf numFmtId="0" fontId="4" fillId="0" borderId="4" xfId="0" applyFont="1" applyBorder="1" applyAlignment="1">
      <alignment horizontal="left" vertical="top" wrapText="1" indent="1"/>
    </xf>
    <xf numFmtId="14" fontId="4" fillId="0" borderId="0" xfId="0" applyNumberFormat="1"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4" fillId="0" borderId="3"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0" totalsRowShown="0" headerRowDxfId="47" dataDxfId="45" headerRowBorderDxfId="46" tableBorderDxfId="44">
  <autoFilter ref="A1:U10" xr:uid="{00000000-0009-0000-0100-000002000000}">
    <filterColumn colId="0">
      <customFilters>
        <customFilter operator="notEqual" val=" "/>
      </customFilters>
    </filterColumn>
  </autoFilter>
  <sortState xmlns:xlrd2="http://schemas.microsoft.com/office/spreadsheetml/2017/richdata2" ref="A2:U8">
    <sortCondition ref="A1:A10"/>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T17" totalsRowShown="0" headerRowDxfId="22" headerRowBorderDxfId="21" tableBorderDxfId="20">
  <autoFilter ref="A14:T17" xr:uid="{DC4523E5-4CB7-462C-A197-5CC21A6A80F6}"/>
  <sortState xmlns:xlrd2="http://schemas.microsoft.com/office/spreadsheetml/2017/richdata2" ref="A15:T17">
    <sortCondition ref="A14:A17"/>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75"/>
  <sheetViews>
    <sheetView showGridLines="0" tabSelected="1" zoomScaleNormal="100" workbookViewId="0">
      <selection activeCell="A11" sqref="A11"/>
    </sheetView>
  </sheetViews>
  <sheetFormatPr defaultColWidth="9.28515625" defaultRowHeight="10.5" zeroHeight="1" x14ac:dyDescent="0.25"/>
  <cols>
    <col min="1" max="1" width="27" style="1" customWidth="1"/>
    <col min="2" max="2" width="18" style="1" customWidth="1"/>
    <col min="3" max="3" width="23.42578125" style="1" customWidth="1"/>
    <col min="4" max="4" width="22.7109375" style="1" customWidth="1"/>
    <col min="5" max="5" width="18.5703125" style="1" customWidth="1"/>
    <col min="6" max="6" width="15.5703125" style="1" customWidth="1"/>
    <col min="7" max="7" width="14.28515625" style="1" customWidth="1"/>
    <col min="8" max="8" width="14.7109375" style="1" customWidth="1"/>
    <col min="9" max="9" width="16.28515625" style="1" customWidth="1"/>
    <col min="10" max="10" width="16.7109375" style="1" customWidth="1"/>
    <col min="11" max="11" width="29.28515625" style="1" customWidth="1"/>
    <col min="12" max="12" width="34.5703125" style="1" customWidth="1"/>
    <col min="13" max="15" width="16.7109375" style="1" customWidth="1"/>
    <col min="16" max="16" width="18.7109375" style="1" customWidth="1"/>
    <col min="17" max="17" width="18.28515625" style="1" customWidth="1"/>
    <col min="18" max="18" width="18.5703125" style="1" customWidth="1"/>
    <col min="19" max="19" width="17" style="1" customWidth="1"/>
    <col min="20" max="20" width="12.7109375" style="1" customWidth="1"/>
    <col min="21" max="21" width="14.5703125" style="1" customWidth="1"/>
    <col min="22" max="16384" width="9.28515625" style="1"/>
  </cols>
  <sheetData>
    <row r="1" spans="1:22" ht="36" customHeight="1" x14ac:dyDescent="0.25">
      <c r="A1" s="10" t="s">
        <v>0</v>
      </c>
      <c r="B1" s="11" t="s">
        <v>21</v>
      </c>
      <c r="C1" s="11" t="s">
        <v>2</v>
      </c>
      <c r="D1" s="11" t="s">
        <v>3</v>
      </c>
      <c r="E1" s="11" t="s">
        <v>4</v>
      </c>
      <c r="F1" s="11" t="s">
        <v>22</v>
      </c>
      <c r="G1" s="11" t="s">
        <v>6</v>
      </c>
      <c r="H1" s="11" t="s">
        <v>7</v>
      </c>
      <c r="I1" s="11" t="s">
        <v>8</v>
      </c>
      <c r="J1" s="11" t="s">
        <v>28</v>
      </c>
      <c r="K1" s="11" t="s">
        <v>9</v>
      </c>
      <c r="L1" s="11" t="s">
        <v>10</v>
      </c>
      <c r="M1" s="11" t="s">
        <v>23</v>
      </c>
      <c r="N1" s="11" t="s">
        <v>11</v>
      </c>
      <c r="O1" s="11" t="s">
        <v>12</v>
      </c>
      <c r="P1" s="11" t="s">
        <v>27</v>
      </c>
      <c r="Q1" s="11" t="s">
        <v>30</v>
      </c>
      <c r="R1" s="11" t="s">
        <v>24</v>
      </c>
      <c r="S1" s="11" t="s">
        <v>13</v>
      </c>
      <c r="T1" s="11" t="s">
        <v>14</v>
      </c>
      <c r="U1" s="15" t="s">
        <v>15</v>
      </c>
    </row>
    <row r="2" spans="1:22" ht="36" customHeight="1" x14ac:dyDescent="0.25">
      <c r="A2" s="20" t="s">
        <v>66</v>
      </c>
      <c r="B2" s="21" t="s">
        <v>67</v>
      </c>
      <c r="C2" s="21" t="s">
        <v>68</v>
      </c>
      <c r="D2" s="21" t="s">
        <v>69</v>
      </c>
      <c r="E2" s="21" t="s">
        <v>70</v>
      </c>
      <c r="F2" s="21" t="s">
        <v>71</v>
      </c>
      <c r="G2" s="21" t="s">
        <v>33</v>
      </c>
      <c r="H2" s="21" t="s">
        <v>33</v>
      </c>
      <c r="I2" s="21" t="s">
        <v>72</v>
      </c>
      <c r="J2" s="21" t="s">
        <v>72</v>
      </c>
      <c r="K2" s="21" t="s">
        <v>73</v>
      </c>
      <c r="L2" s="21" t="s">
        <v>34</v>
      </c>
      <c r="M2" s="22">
        <v>45526</v>
      </c>
      <c r="N2" s="22">
        <v>45522</v>
      </c>
      <c r="O2" s="22"/>
      <c r="P2" s="19"/>
      <c r="Q2" s="21">
        <v>253</v>
      </c>
      <c r="R2" s="21" t="s">
        <v>35</v>
      </c>
      <c r="S2" s="21" t="s">
        <v>74</v>
      </c>
      <c r="T2" s="23" t="s">
        <v>72</v>
      </c>
      <c r="U2" s="15">
        <v>722513</v>
      </c>
      <c r="V2" s="16"/>
    </row>
    <row r="3" spans="1:22" ht="36" customHeight="1" x14ac:dyDescent="0.25">
      <c r="A3" s="20" t="s">
        <v>95</v>
      </c>
      <c r="B3" s="21"/>
      <c r="C3" s="21" t="s">
        <v>96</v>
      </c>
      <c r="D3" s="21" t="s">
        <v>97</v>
      </c>
      <c r="E3" s="21" t="s">
        <v>98</v>
      </c>
      <c r="F3" s="21" t="s">
        <v>99</v>
      </c>
      <c r="G3" s="21" t="s">
        <v>33</v>
      </c>
      <c r="H3" s="21" t="s">
        <v>33</v>
      </c>
      <c r="I3" s="21">
        <v>7</v>
      </c>
      <c r="J3" s="21" t="s">
        <v>36</v>
      </c>
      <c r="K3" s="21" t="s">
        <v>100</v>
      </c>
      <c r="L3" s="21" t="s">
        <v>34</v>
      </c>
      <c r="M3" s="22">
        <v>45530</v>
      </c>
      <c r="N3" s="22">
        <v>45590</v>
      </c>
      <c r="O3" s="22"/>
      <c r="P3" s="19"/>
      <c r="Q3" s="21">
        <v>158</v>
      </c>
      <c r="R3" s="21" t="s">
        <v>35</v>
      </c>
      <c r="S3" s="21" t="s">
        <v>37</v>
      </c>
      <c r="T3" s="23" t="s">
        <v>39</v>
      </c>
      <c r="U3" s="15">
        <v>561440</v>
      </c>
      <c r="V3" s="16"/>
    </row>
    <row r="4" spans="1:22" ht="36" customHeight="1" x14ac:dyDescent="0.25">
      <c r="A4" s="20" t="s">
        <v>101</v>
      </c>
      <c r="B4" s="21"/>
      <c r="C4" s="21" t="s">
        <v>102</v>
      </c>
      <c r="D4" s="21" t="s">
        <v>103</v>
      </c>
      <c r="E4" s="21" t="s">
        <v>104</v>
      </c>
      <c r="F4" s="21" t="s">
        <v>105</v>
      </c>
      <c r="G4" s="21" t="s">
        <v>33</v>
      </c>
      <c r="H4" s="21" t="s">
        <v>33</v>
      </c>
      <c r="I4" s="21">
        <v>7</v>
      </c>
      <c r="J4" s="21" t="s">
        <v>36</v>
      </c>
      <c r="K4" s="21" t="s">
        <v>106</v>
      </c>
      <c r="L4" s="21" t="s">
        <v>34</v>
      </c>
      <c r="M4" s="22">
        <v>45532</v>
      </c>
      <c r="N4" s="22">
        <v>45623</v>
      </c>
      <c r="O4" s="22"/>
      <c r="P4" s="19"/>
      <c r="Q4" s="21">
        <v>47</v>
      </c>
      <c r="R4" s="21" t="s">
        <v>35</v>
      </c>
      <c r="S4" s="21" t="s">
        <v>37</v>
      </c>
      <c r="T4" s="23" t="s">
        <v>39</v>
      </c>
      <c r="U4" s="15">
        <v>331210</v>
      </c>
      <c r="V4" s="16"/>
    </row>
    <row r="5" spans="1:22" ht="36" customHeight="1" x14ac:dyDescent="0.25">
      <c r="A5" s="20" t="s">
        <v>75</v>
      </c>
      <c r="B5" s="21"/>
      <c r="C5" s="21" t="s">
        <v>76</v>
      </c>
      <c r="D5" s="21" t="s">
        <v>77</v>
      </c>
      <c r="E5" s="21" t="s">
        <v>78</v>
      </c>
      <c r="F5" s="21" t="s">
        <v>79</v>
      </c>
      <c r="G5" s="21" t="s">
        <v>33</v>
      </c>
      <c r="H5" s="21" t="s">
        <v>33</v>
      </c>
      <c r="I5" s="21">
        <v>10</v>
      </c>
      <c r="J5" s="21" t="s">
        <v>36</v>
      </c>
      <c r="K5" s="21" t="s">
        <v>80</v>
      </c>
      <c r="L5" s="21" t="s">
        <v>34</v>
      </c>
      <c r="M5" s="22">
        <v>45518</v>
      </c>
      <c r="N5" s="22">
        <v>45577</v>
      </c>
      <c r="O5" s="22"/>
      <c r="P5" s="19"/>
      <c r="Q5" s="21">
        <v>278</v>
      </c>
      <c r="R5" s="21" t="s">
        <v>35</v>
      </c>
      <c r="S5" s="21" t="s">
        <v>37</v>
      </c>
      <c r="T5" s="23" t="s">
        <v>56</v>
      </c>
      <c r="U5" s="15">
        <v>423420</v>
      </c>
      <c r="V5" s="16"/>
    </row>
    <row r="6" spans="1:22" ht="36" customHeight="1" x14ac:dyDescent="0.25">
      <c r="A6" s="20" t="s">
        <v>81</v>
      </c>
      <c r="B6" s="21"/>
      <c r="C6" s="21" t="s">
        <v>82</v>
      </c>
      <c r="D6" s="21" t="s">
        <v>83</v>
      </c>
      <c r="E6" s="21" t="s">
        <v>84</v>
      </c>
      <c r="F6" s="21" t="s">
        <v>85</v>
      </c>
      <c r="G6" s="21" t="s">
        <v>33</v>
      </c>
      <c r="H6" s="21" t="s">
        <v>33</v>
      </c>
      <c r="I6" s="21">
        <v>17</v>
      </c>
      <c r="J6" s="21" t="s">
        <v>55</v>
      </c>
      <c r="K6" s="21" t="s">
        <v>45</v>
      </c>
      <c r="L6" s="21" t="s">
        <v>40</v>
      </c>
      <c r="M6" s="22">
        <v>45525</v>
      </c>
      <c r="N6" s="22">
        <v>45586</v>
      </c>
      <c r="O6" s="22">
        <v>45744</v>
      </c>
      <c r="P6" s="19" t="s">
        <v>86</v>
      </c>
      <c r="Q6" s="21">
        <v>79</v>
      </c>
      <c r="R6" s="21" t="s">
        <v>35</v>
      </c>
      <c r="S6" s="21" t="s">
        <v>87</v>
      </c>
      <c r="T6" s="23" t="s">
        <v>88</v>
      </c>
      <c r="U6" s="15">
        <v>333111</v>
      </c>
      <c r="V6" s="16"/>
    </row>
    <row r="7" spans="1:22" ht="36" customHeight="1" x14ac:dyDescent="0.25">
      <c r="A7" s="20" t="s">
        <v>89</v>
      </c>
      <c r="B7" s="21"/>
      <c r="C7" s="21" t="s">
        <v>90</v>
      </c>
      <c r="D7" s="21" t="s">
        <v>91</v>
      </c>
      <c r="E7" s="21" t="s">
        <v>92</v>
      </c>
      <c r="F7" s="21" t="s">
        <v>93</v>
      </c>
      <c r="G7" s="21" t="s">
        <v>33</v>
      </c>
      <c r="H7" s="21" t="s">
        <v>33</v>
      </c>
      <c r="I7" s="21">
        <v>6</v>
      </c>
      <c r="J7" s="21" t="s">
        <v>36</v>
      </c>
      <c r="K7" s="21" t="s">
        <v>45</v>
      </c>
      <c r="L7" s="21" t="s">
        <v>34</v>
      </c>
      <c r="M7" s="22">
        <v>45524</v>
      </c>
      <c r="N7" s="22">
        <v>45579</v>
      </c>
      <c r="O7" s="22">
        <v>45593</v>
      </c>
      <c r="P7" s="19"/>
      <c r="Q7" s="21">
        <v>130</v>
      </c>
      <c r="R7" s="21" t="s">
        <v>35</v>
      </c>
      <c r="S7" s="21" t="s">
        <v>46</v>
      </c>
      <c r="T7" s="23" t="s">
        <v>41</v>
      </c>
      <c r="U7" s="15">
        <v>333111</v>
      </c>
      <c r="V7" s="16"/>
    </row>
    <row r="8" spans="1:22" ht="36" customHeight="1" x14ac:dyDescent="0.25">
      <c r="A8" s="20" t="s">
        <v>107</v>
      </c>
      <c r="B8" s="21"/>
      <c r="C8" s="21" t="s">
        <v>108</v>
      </c>
      <c r="D8" s="21" t="s">
        <v>109</v>
      </c>
      <c r="E8" s="21" t="s">
        <v>110</v>
      </c>
      <c r="F8" s="21" t="s">
        <v>111</v>
      </c>
      <c r="G8" s="21" t="s">
        <v>38</v>
      </c>
      <c r="H8" s="21" t="s">
        <v>33</v>
      </c>
      <c r="I8" s="21">
        <v>7</v>
      </c>
      <c r="J8" s="21" t="s">
        <v>36</v>
      </c>
      <c r="K8" s="21" t="s">
        <v>106</v>
      </c>
      <c r="L8" s="21" t="s">
        <v>34</v>
      </c>
      <c r="M8" s="22">
        <v>45534</v>
      </c>
      <c r="N8" s="22">
        <v>45597</v>
      </c>
      <c r="O8" s="22">
        <v>45868</v>
      </c>
      <c r="P8" s="19" t="s">
        <v>112</v>
      </c>
      <c r="Q8" s="21">
        <v>238</v>
      </c>
      <c r="R8" s="21" t="s">
        <v>35</v>
      </c>
      <c r="S8" s="21" t="s">
        <v>37</v>
      </c>
      <c r="T8" s="23" t="s">
        <v>39</v>
      </c>
      <c r="U8" s="15">
        <v>331210</v>
      </c>
      <c r="V8" s="16"/>
    </row>
    <row r="9" spans="1:22" ht="36" hidden="1" customHeight="1" x14ac:dyDescent="0.25">
      <c r="A9" s="2"/>
      <c r="B9" s="3"/>
      <c r="C9" s="3" t="s">
        <v>29</v>
      </c>
      <c r="D9" s="3"/>
      <c r="E9" s="3"/>
      <c r="F9" s="3"/>
      <c r="G9" s="3"/>
      <c r="H9" s="3"/>
      <c r="I9" s="3"/>
      <c r="J9" s="3"/>
      <c r="K9" s="3"/>
      <c r="L9" s="3"/>
      <c r="M9" s="4"/>
      <c r="N9" s="4"/>
      <c r="O9" s="4"/>
      <c r="P9" s="9"/>
      <c r="Q9" s="3"/>
      <c r="R9" s="3"/>
      <c r="S9" s="3"/>
      <c r="T9" s="5"/>
    </row>
    <row r="10" spans="1:22" ht="0.75" hidden="1" customHeight="1" x14ac:dyDescent="0.25">
      <c r="A10" s="2"/>
      <c r="B10" s="3"/>
      <c r="C10" s="3"/>
      <c r="D10" s="3"/>
      <c r="E10" s="3"/>
      <c r="F10" s="3"/>
      <c r="G10" s="3"/>
      <c r="H10" s="3"/>
      <c r="I10" s="3"/>
      <c r="J10" s="3"/>
      <c r="K10" s="3"/>
      <c r="L10" s="3"/>
      <c r="M10" s="4"/>
      <c r="N10" s="4"/>
      <c r="O10" s="4"/>
      <c r="P10" s="9"/>
      <c r="Q10" s="3"/>
      <c r="R10" s="3"/>
      <c r="S10" s="3"/>
      <c r="T10" s="5"/>
    </row>
    <row r="11" spans="1:22" ht="31.5" customHeight="1" x14ac:dyDescent="0.25">
      <c r="E11" s="14" t="s">
        <v>16</v>
      </c>
      <c r="F11" s="14">
        <f>COUNTA(F2:F10)</f>
        <v>7</v>
      </c>
      <c r="G11" s="12"/>
      <c r="O11" s="14"/>
      <c r="P11" s="14" t="s">
        <v>17</v>
      </c>
      <c r="Q11" s="13">
        <f>SUM(Q2:Q8)</f>
        <v>1183</v>
      </c>
    </row>
    <row r="12" spans="1:22" ht="12" customHeight="1" x14ac:dyDescent="0.25">
      <c r="E12" s="6"/>
      <c r="F12" s="6"/>
      <c r="G12" s="6"/>
      <c r="O12" s="6"/>
      <c r="P12" s="8"/>
      <c r="Q12" s="7"/>
    </row>
    <row r="13" spans="1:22" ht="19.5" customHeight="1" x14ac:dyDescent="0.25">
      <c r="B13" s="27" t="s">
        <v>19</v>
      </c>
      <c r="C13" s="27"/>
      <c r="E13" s="6"/>
      <c r="F13" s="6"/>
      <c r="G13" s="6"/>
      <c r="O13" s="6"/>
      <c r="P13" s="8"/>
      <c r="Q13" s="7"/>
    </row>
    <row r="14" spans="1:22" ht="36" customHeight="1" x14ac:dyDescent="0.25">
      <c r="A14" s="10" t="s">
        <v>0</v>
      </c>
      <c r="B14" s="11" t="s">
        <v>1</v>
      </c>
      <c r="C14" s="11" t="s">
        <v>2</v>
      </c>
      <c r="D14" s="11" t="s">
        <v>3</v>
      </c>
      <c r="E14" s="11" t="s">
        <v>4</v>
      </c>
      <c r="F14" s="11" t="s">
        <v>5</v>
      </c>
      <c r="G14" s="11" t="s">
        <v>6</v>
      </c>
      <c r="H14" s="11" t="s">
        <v>7</v>
      </c>
      <c r="I14" s="11" t="s">
        <v>8</v>
      </c>
      <c r="J14" s="11" t="s">
        <v>28</v>
      </c>
      <c r="K14" s="11" t="s">
        <v>9</v>
      </c>
      <c r="L14" s="11" t="s">
        <v>20</v>
      </c>
      <c r="M14" s="11" t="s">
        <v>31</v>
      </c>
      <c r="N14" s="11" t="s">
        <v>32</v>
      </c>
      <c r="O14" s="11" t="s">
        <v>11</v>
      </c>
      <c r="P14" s="11" t="s">
        <v>12</v>
      </c>
      <c r="Q14" s="11" t="s">
        <v>25</v>
      </c>
      <c r="R14" s="11" t="s">
        <v>13</v>
      </c>
      <c r="S14" s="11" t="s">
        <v>14</v>
      </c>
      <c r="T14" s="11" t="s">
        <v>15</v>
      </c>
    </row>
    <row r="15" spans="1:22" ht="36" customHeight="1" x14ac:dyDescent="0.25">
      <c r="A15" s="24" t="s">
        <v>47</v>
      </c>
      <c r="B15" s="21"/>
      <c r="C15" s="17" t="s">
        <v>48</v>
      </c>
      <c r="D15" s="17" t="s">
        <v>49</v>
      </c>
      <c r="E15" s="17" t="s">
        <v>50</v>
      </c>
      <c r="F15" s="17" t="s">
        <v>51</v>
      </c>
      <c r="G15" s="17" t="s">
        <v>33</v>
      </c>
      <c r="H15" s="17" t="s">
        <v>33</v>
      </c>
      <c r="I15" s="17">
        <v>13</v>
      </c>
      <c r="J15" s="17" t="s">
        <v>42</v>
      </c>
      <c r="K15" s="17" t="s">
        <v>52</v>
      </c>
      <c r="L15" s="17" t="s">
        <v>94</v>
      </c>
      <c r="M15" s="25">
        <v>45261</v>
      </c>
      <c r="N15" s="22">
        <v>45527</v>
      </c>
      <c r="O15" s="22">
        <v>45335</v>
      </c>
      <c r="P15" s="19"/>
      <c r="Q15" s="21">
        <v>0</v>
      </c>
      <c r="R15" s="21" t="s">
        <v>53</v>
      </c>
      <c r="S15" s="21" t="s">
        <v>43</v>
      </c>
      <c r="T15" s="23" t="s">
        <v>54</v>
      </c>
    </row>
    <row r="16" spans="1:22" ht="36" customHeight="1" x14ac:dyDescent="0.25">
      <c r="A16" s="21" t="s">
        <v>57</v>
      </c>
      <c r="B16" s="21"/>
      <c r="C16" s="21" t="s">
        <v>58</v>
      </c>
      <c r="D16" s="20" t="s">
        <v>59</v>
      </c>
      <c r="E16" s="21" t="s">
        <v>60</v>
      </c>
      <c r="F16" s="20" t="s">
        <v>61</v>
      </c>
      <c r="G16" s="21" t="s">
        <v>33</v>
      </c>
      <c r="H16" s="21" t="s">
        <v>33</v>
      </c>
      <c r="I16" s="21">
        <v>1</v>
      </c>
      <c r="J16" s="21" t="s">
        <v>36</v>
      </c>
      <c r="K16" s="21" t="s">
        <v>62</v>
      </c>
      <c r="L16" s="17" t="s">
        <v>63</v>
      </c>
      <c r="M16" s="25">
        <v>45460</v>
      </c>
      <c r="N16" s="22">
        <v>45506</v>
      </c>
      <c r="O16" s="22">
        <v>45521</v>
      </c>
      <c r="P16" s="22">
        <v>45657</v>
      </c>
      <c r="Q16" s="21">
        <v>0</v>
      </c>
      <c r="R16" s="21" t="s">
        <v>64</v>
      </c>
      <c r="S16" s="21" t="s">
        <v>44</v>
      </c>
      <c r="T16" s="23" t="s">
        <v>65</v>
      </c>
    </row>
    <row r="17" spans="1:20" ht="36.4" customHeight="1" x14ac:dyDescent="0.25">
      <c r="A17" s="20" t="s">
        <v>57</v>
      </c>
      <c r="B17" s="21"/>
      <c r="C17" s="21" t="s">
        <v>58</v>
      </c>
      <c r="D17" s="21" t="s">
        <v>59</v>
      </c>
      <c r="E17" s="21" t="s">
        <v>60</v>
      </c>
      <c r="F17" s="21" t="s">
        <v>61</v>
      </c>
      <c r="G17" s="21" t="s">
        <v>33</v>
      </c>
      <c r="H17" s="21" t="s">
        <v>33</v>
      </c>
      <c r="I17" s="21">
        <v>1</v>
      </c>
      <c r="J17" s="21" t="s">
        <v>36</v>
      </c>
      <c r="K17" s="21" t="s">
        <v>62</v>
      </c>
      <c r="L17" s="17" t="s">
        <v>63</v>
      </c>
      <c r="M17" s="18">
        <v>45460</v>
      </c>
      <c r="N17" s="22">
        <v>45531</v>
      </c>
      <c r="O17" s="22">
        <v>45521</v>
      </c>
      <c r="P17" s="22">
        <v>45657</v>
      </c>
      <c r="Q17" s="21">
        <v>0</v>
      </c>
      <c r="R17" s="21" t="s">
        <v>64</v>
      </c>
      <c r="S17" s="21" t="s">
        <v>44</v>
      </c>
      <c r="T17" s="23" t="s">
        <v>65</v>
      </c>
    </row>
    <row r="18" spans="1:20" x14ac:dyDescent="0.25">
      <c r="E18" s="6"/>
      <c r="F18" s="6"/>
      <c r="G18" s="6"/>
      <c r="P18" s="14" t="s">
        <v>17</v>
      </c>
      <c r="Q18" s="13">
        <f>SUM(Q15:Q17)</f>
        <v>0</v>
      </c>
    </row>
    <row r="19" spans="1:20" x14ac:dyDescent="0.25">
      <c r="E19" s="6"/>
      <c r="F19" s="6"/>
      <c r="G19" s="6"/>
      <c r="O19" s="6"/>
      <c r="P19" s="8"/>
      <c r="Q19" s="7"/>
    </row>
    <row r="20" spans="1:20" x14ac:dyDescent="0.25"/>
    <row r="21" spans="1:20" x14ac:dyDescent="0.25">
      <c r="C21" s="26" t="s">
        <v>18</v>
      </c>
      <c r="D21" s="26"/>
      <c r="E21" s="26"/>
      <c r="F21" s="26"/>
      <c r="G21" s="26"/>
      <c r="H21" s="26"/>
      <c r="I21" s="26"/>
      <c r="J21" s="26"/>
      <c r="K21" s="26"/>
      <c r="O21" s="6"/>
      <c r="P21" s="6"/>
      <c r="Q21" s="6"/>
    </row>
    <row r="22" spans="1:20" x14ac:dyDescent="0.25">
      <c r="C22" s="26"/>
      <c r="D22" s="26"/>
      <c r="E22" s="26"/>
      <c r="F22" s="26"/>
      <c r="G22" s="26"/>
      <c r="H22" s="26"/>
      <c r="I22" s="26"/>
      <c r="J22" s="26"/>
      <c r="K22" s="26"/>
      <c r="O22" s="6"/>
      <c r="P22" s="6"/>
      <c r="Q22" s="6"/>
    </row>
    <row r="23" spans="1:20" x14ac:dyDescent="0.25">
      <c r="C23" s="26"/>
      <c r="D23" s="26"/>
      <c r="E23" s="26"/>
      <c r="F23" s="26"/>
      <c r="G23" s="26"/>
      <c r="H23" s="26"/>
      <c r="I23" s="26"/>
      <c r="J23" s="26"/>
      <c r="K23" s="26"/>
      <c r="O23" s="6"/>
      <c r="P23" s="6"/>
      <c r="Q23" s="6"/>
    </row>
    <row r="24" spans="1:20" x14ac:dyDescent="0.25">
      <c r="C24" s="26"/>
      <c r="D24" s="26"/>
      <c r="E24" s="26"/>
      <c r="F24" s="26"/>
      <c r="G24" s="26"/>
      <c r="H24" s="26"/>
      <c r="I24" s="26"/>
      <c r="J24" s="26"/>
      <c r="K24" s="26"/>
    </row>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7"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3"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84" spans="16:17" x14ac:dyDescent="0.25"/>
    <row r="185" spans="16:17" x14ac:dyDescent="0.25"/>
    <row r="186" spans="16:17" x14ac:dyDescent="0.25"/>
    <row r="187" spans="16:17" x14ac:dyDescent="0.25"/>
    <row r="188" spans="16:17" x14ac:dyDescent="0.25">
      <c r="P188" s="6"/>
      <c r="Q188" s="6"/>
    </row>
    <row r="189" spans="16:17" x14ac:dyDescent="0.25"/>
    <row r="190" spans="16:17" x14ac:dyDescent="0.25"/>
    <row r="191" spans="16:17" x14ac:dyDescent="0.25"/>
    <row r="192" spans="16:17" x14ac:dyDescent="0.25"/>
    <row r="200" x14ac:dyDescent="0.25"/>
    <row r="201" x14ac:dyDescent="0.25"/>
    <row r="202" x14ac:dyDescent="0.25"/>
    <row r="203" x14ac:dyDescent="0.25"/>
    <row r="204" x14ac:dyDescent="0.25"/>
    <row r="205" x14ac:dyDescent="0.25"/>
    <row r="206" x14ac:dyDescent="0.25"/>
    <row r="207" x14ac:dyDescent="0.25"/>
    <row r="208" x14ac:dyDescent="0.25"/>
    <row r="216" x14ac:dyDescent="0.25"/>
    <row r="217" x14ac:dyDescent="0.25"/>
    <row r="218" x14ac:dyDescent="0.25"/>
    <row r="219" x14ac:dyDescent="0.25"/>
    <row r="220" x14ac:dyDescent="0.25"/>
    <row r="221" x14ac:dyDescent="0.25"/>
    <row r="222" x14ac:dyDescent="0.25"/>
    <row r="223" x14ac:dyDescent="0.25"/>
    <row r="224" x14ac:dyDescent="0.25"/>
    <row r="232" x14ac:dyDescent="0.25"/>
    <row r="233" x14ac:dyDescent="0.25"/>
    <row r="234" x14ac:dyDescent="0.25"/>
    <row r="235" x14ac:dyDescent="0.25"/>
    <row r="236" x14ac:dyDescent="0.25"/>
    <row r="237" x14ac:dyDescent="0.25"/>
    <row r="238" x14ac:dyDescent="0.25"/>
    <row r="239" x14ac:dyDescent="0.25"/>
    <row r="248" x14ac:dyDescent="0.25"/>
    <row r="249" x14ac:dyDescent="0.25"/>
    <row r="250" x14ac:dyDescent="0.25"/>
    <row r="251" x14ac:dyDescent="0.25"/>
    <row r="252" x14ac:dyDescent="0.25"/>
    <row r="253" x14ac:dyDescent="0.25"/>
    <row r="254" x14ac:dyDescent="0.25"/>
    <row r="255" x14ac:dyDescent="0.25"/>
    <row r="264" x14ac:dyDescent="0.25"/>
    <row r="265" x14ac:dyDescent="0.25"/>
    <row r="266" x14ac:dyDescent="0.25"/>
    <row r="267" x14ac:dyDescent="0.25"/>
    <row r="268" x14ac:dyDescent="0.25"/>
    <row r="269" x14ac:dyDescent="0.25"/>
    <row r="270" x14ac:dyDescent="0.25"/>
    <row r="271" x14ac:dyDescent="0.25"/>
    <row r="280" x14ac:dyDescent="0.25"/>
    <row r="281" x14ac:dyDescent="0.25"/>
    <row r="282" x14ac:dyDescent="0.25"/>
    <row r="283" x14ac:dyDescent="0.25"/>
    <row r="284" x14ac:dyDescent="0.25"/>
    <row r="285" x14ac:dyDescent="0.25"/>
    <row r="286" x14ac:dyDescent="0.25"/>
    <row r="287" x14ac:dyDescent="0.25"/>
    <row r="297" x14ac:dyDescent="0.25"/>
    <row r="298" x14ac:dyDescent="0.25"/>
    <row r="299" x14ac:dyDescent="0.25"/>
    <row r="300" x14ac:dyDescent="0.25"/>
    <row r="301" x14ac:dyDescent="0.25"/>
    <row r="302" x14ac:dyDescent="0.25"/>
    <row r="303" x14ac:dyDescent="0.25"/>
    <row r="313" x14ac:dyDescent="0.25"/>
    <row r="314" x14ac:dyDescent="0.25"/>
    <row r="315" x14ac:dyDescent="0.25"/>
    <row r="316" x14ac:dyDescent="0.25"/>
    <row r="317" x14ac:dyDescent="0.25"/>
    <row r="318" x14ac:dyDescent="0.25"/>
    <row r="319" x14ac:dyDescent="0.25"/>
    <row r="329" x14ac:dyDescent="0.25"/>
    <row r="330" x14ac:dyDescent="0.25"/>
    <row r="331" x14ac:dyDescent="0.25"/>
    <row r="332" x14ac:dyDescent="0.25"/>
    <row r="333" x14ac:dyDescent="0.25"/>
    <row r="334" x14ac:dyDescent="0.25"/>
    <row r="335" x14ac:dyDescent="0.25"/>
    <row r="345" x14ac:dyDescent="0.25"/>
    <row r="346" x14ac:dyDescent="0.25"/>
    <row r="347" x14ac:dyDescent="0.25"/>
    <row r="348" x14ac:dyDescent="0.25"/>
    <row r="349" x14ac:dyDescent="0.25"/>
    <row r="350" x14ac:dyDescent="0.25"/>
    <row r="351" x14ac:dyDescent="0.25"/>
    <row r="361" x14ac:dyDescent="0.25"/>
    <row r="362" x14ac:dyDescent="0.25"/>
    <row r="363" x14ac:dyDescent="0.25"/>
    <row r="364" x14ac:dyDescent="0.25"/>
    <row r="365" x14ac:dyDescent="0.25"/>
    <row r="366" x14ac:dyDescent="0.25"/>
    <row r="367" x14ac:dyDescent="0.25"/>
    <row r="368" x14ac:dyDescent="0.25"/>
    <row r="376" x14ac:dyDescent="0.25"/>
    <row r="377" x14ac:dyDescent="0.25"/>
    <row r="378" x14ac:dyDescent="0.25"/>
    <row r="379" x14ac:dyDescent="0.25"/>
    <row r="380" x14ac:dyDescent="0.25"/>
    <row r="381" x14ac:dyDescent="0.25"/>
    <row r="382" x14ac:dyDescent="0.25"/>
    <row r="383" x14ac:dyDescent="0.25"/>
    <row r="384" x14ac:dyDescent="0.25"/>
    <row r="390" x14ac:dyDescent="0.25"/>
    <row r="392" x14ac:dyDescent="0.25"/>
    <row r="393" x14ac:dyDescent="0.25"/>
    <row r="394" x14ac:dyDescent="0.25"/>
    <row r="395" x14ac:dyDescent="0.25"/>
    <row r="396" x14ac:dyDescent="0.25"/>
    <row r="397" x14ac:dyDescent="0.25"/>
    <row r="398" x14ac:dyDescent="0.25"/>
    <row r="399" x14ac:dyDescent="0.25"/>
    <row r="400" x14ac:dyDescent="0.25"/>
    <row r="403" x14ac:dyDescent="0.25"/>
    <row r="405" x14ac:dyDescent="0.25"/>
    <row r="406"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spans="8:8" x14ac:dyDescent="0.25"/>
    <row r="435" spans="8:8" x14ac:dyDescent="0.25"/>
    <row r="436" spans="8:8" x14ac:dyDescent="0.25"/>
    <row r="437" spans="8:8" x14ac:dyDescent="0.25"/>
    <row r="438" spans="8:8" x14ac:dyDescent="0.25"/>
    <row r="439" spans="8:8" x14ac:dyDescent="0.25">
      <c r="H439" s="1" t="s">
        <v>26</v>
      </c>
    </row>
    <row r="440" spans="8:8" x14ac:dyDescent="0.25"/>
    <row r="441" spans="8:8" x14ac:dyDescent="0.25"/>
    <row r="442" spans="8:8" x14ac:dyDescent="0.25"/>
    <row r="443" spans="8:8" x14ac:dyDescent="0.25"/>
    <row r="444" spans="8:8" x14ac:dyDescent="0.25"/>
    <row r="445" spans="8:8" x14ac:dyDescent="0.25"/>
    <row r="446" spans="8:8" x14ac:dyDescent="0.25"/>
    <row r="447" spans="8:8" x14ac:dyDescent="0.25"/>
    <row r="448" spans="8:8" x14ac:dyDescent="0.25"/>
    <row r="449"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sheetData>
  <mergeCells count="2">
    <mergeCell ref="C21:K24"/>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August 2024 Monthly WARN Report</Description0>
    <SkillLevel xmlns="9352c220-c5aa-4176-b310-478a54cdcce0">
      <Value>Technical skill level</Value>
    </SkillLevel>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37F61D2A-B9F0-48CF-8D6F-AF2E1AB82C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August 2024 Monthly WARN Report</dc:title>
  <dc:subject/>
  <dc:creator>Beerup, Levi</dc:creator>
  <cp:keywords/>
  <dc:description/>
  <cp:lastModifiedBy>DuBois, Carter S</cp:lastModifiedBy>
  <cp:revision/>
  <cp:lastPrinted>2020-07-28T21:25:27Z</cp:lastPrinted>
  <dcterms:created xsi:type="dcterms:W3CDTF">2020-03-30T19:20:00Z</dcterms:created>
  <dcterms:modified xsi:type="dcterms:W3CDTF">2024-09-04T18:17:25Z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