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codeName="ThisWorkbook"/>
  <mc:AlternateContent xmlns:mc="http://schemas.openxmlformats.org/markup-compatibility/2006">
    <mc:Choice Requires="x15">
      <x15ac:absPath xmlns:x15ac="http://schemas.microsoft.com/office/spreadsheetml/2010/11/ac" url="S:\JTD\Statewide Activities and Planning\MOUs and Infrastructure Costs\Forms\"/>
    </mc:Choice>
  </mc:AlternateContent>
  <xr:revisionPtr revIDLastSave="0" documentId="8_{6736C8FE-20A4-4CA0-B825-B42FE9053DA0}" xr6:coauthVersionLast="45" xr6:coauthVersionMax="45" xr10:uidLastSave="{00000000-0000-0000-0000-000000000000}"/>
  <bookViews>
    <workbookView xWindow="-90" yWindow="-90" windowWidth="19380" windowHeight="10530" tabRatio="767" firstSheet="5" activeTab="5"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B.2-OSO Costs All Ctrs" sheetId="61" r:id="rId7"/>
    <sheet name="C-FTEs-Center 1" sheetId="31" r:id="rId8"/>
    <sheet name="D-Shared Costs-Center 1" sheetId="32" r:id="rId9"/>
    <sheet name="D.2-OSO Costs-Center 1" sheetId="62" r:id="rId10"/>
    <sheet name="FTEs-Center 2" sheetId="49" r:id="rId11"/>
    <sheet name="Shared Costs-Center 2" sheetId="54" r:id="rId12"/>
    <sheet name="D.2-OSO Costs-Center 2" sheetId="63" r:id="rId13"/>
    <sheet name="FTEs-Center 3" sheetId="50" r:id="rId14"/>
    <sheet name="Shared Costs-Center 3" sheetId="55" r:id="rId15"/>
    <sheet name="D.2-OSO Costs-Center 3" sheetId="64" r:id="rId16"/>
    <sheet name="FTEs-Center 4" sheetId="51" r:id="rId17"/>
    <sheet name="Shared Costs-Center 4" sheetId="56" r:id="rId18"/>
    <sheet name="D.2-OSO Costs-Center 4" sheetId="65" r:id="rId19"/>
    <sheet name="FTEs-Center 5" sheetId="52" r:id="rId20"/>
    <sheet name="Shared Costs-Center 5" sheetId="57" r:id="rId21"/>
    <sheet name="D.2-OSO Costs-Center 5" sheetId="69" r:id="rId22"/>
    <sheet name="FTEs-Center 6" sheetId="53" r:id="rId23"/>
    <sheet name="Shared Costs-Center 6" sheetId="58" r:id="rId24"/>
    <sheet name="D.2-OSO Costs-Center 6" sheetId="70" r:id="rId25"/>
    <sheet name="FTEs-Center X" sheetId="47" r:id="rId26"/>
    <sheet name="Shared Costs-Center X" sheetId="59" r:id="rId27"/>
    <sheet name="D.2-OSO Costs-Center X" sheetId="68" r:id="rId28"/>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8">'D-Shared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8">'D-Shared Costs-Center 1'!$1:$8</definedName>
    <definedName name="_xlnm.Print_Titles" localSheetId="11">'Shared Costs-Center 2'!$1:$8</definedName>
    <definedName name="_xlnm.Print_Titles" localSheetId="14">'Shared Costs-Center 3'!$1:$8</definedName>
    <definedName name="_xlnm.Print_Titles" localSheetId="17">'Shared Costs-Center 4'!$1:$8</definedName>
    <definedName name="_xlnm.Print_Titles" localSheetId="20">'Shared Costs-Center 5'!$1:$8</definedName>
    <definedName name="_xlnm.Print_Titles" localSheetId="23">'Shared Costs-Center 6'!$1:$8</definedName>
    <definedName name="_xlnm.Print_Titles" localSheetId="26">'Shared Costs-Center X'!$1:$8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5" i="60" l="1"/>
  <c r="X95" i="60"/>
  <c r="W95" i="60"/>
  <c r="V95" i="60"/>
  <c r="U95" i="60"/>
  <c r="T95" i="60"/>
  <c r="S95" i="60"/>
  <c r="R95" i="60"/>
  <c r="Q95" i="60"/>
  <c r="P95" i="60"/>
  <c r="O95" i="60"/>
  <c r="N95" i="60"/>
  <c r="M95" i="60"/>
  <c r="L95" i="60"/>
  <c r="K95" i="60"/>
  <c r="J95" i="60"/>
  <c r="I95" i="60"/>
  <c r="H95" i="60"/>
  <c r="G95" i="60"/>
  <c r="F95" i="60"/>
  <c r="E95" i="60"/>
  <c r="D95" i="60"/>
  <c r="B103" i="59" l="1"/>
  <c r="B103" i="58"/>
  <c r="B103" i="57"/>
  <c r="B103" i="56"/>
  <c r="B103" i="55"/>
  <c r="B103" i="54"/>
  <c r="B103" i="32"/>
  <c r="E17" i="32"/>
  <c r="F17" i="32"/>
  <c r="B95" i="60"/>
  <c r="B19" i="60"/>
  <c r="E24" i="32" l="1"/>
  <c r="G19" i="59"/>
  <c r="E17" i="58"/>
  <c r="B69" i="60" l="1"/>
  <c r="B70" i="60"/>
  <c r="B71" i="60"/>
  <c r="B72" i="60"/>
  <c r="B73" i="60"/>
  <c r="B74" i="60"/>
  <c r="B77" i="60"/>
  <c r="B79" i="60"/>
  <c r="B68" i="60" l="1"/>
  <c r="Y92" i="54"/>
  <c r="X92" i="54"/>
  <c r="W92" i="54"/>
  <c r="V92" i="54"/>
  <c r="V95" i="54" s="1"/>
  <c r="U92" i="54"/>
  <c r="T92" i="54"/>
  <c r="T95" i="54" s="1"/>
  <c r="S92" i="54"/>
  <c r="R92" i="54"/>
  <c r="R95" i="54" s="1"/>
  <c r="Q92" i="54"/>
  <c r="Q95" i="54" s="1"/>
  <c r="P92" i="54"/>
  <c r="P95" i="54" s="1"/>
  <c r="O92" i="54"/>
  <c r="N92" i="54"/>
  <c r="N95" i="54" s="1"/>
  <c r="M92" i="54"/>
  <c r="L92" i="54"/>
  <c r="K92" i="54"/>
  <c r="J92" i="54"/>
  <c r="J95" i="54" s="1"/>
  <c r="I92" i="54"/>
  <c r="H92" i="54"/>
  <c r="G92" i="54"/>
  <c r="F92" i="54"/>
  <c r="E92" i="54"/>
  <c r="Y92" i="55"/>
  <c r="Y95" i="55" s="1"/>
  <c r="X92" i="55"/>
  <c r="W92" i="55"/>
  <c r="W95" i="55" s="1"/>
  <c r="V92" i="55"/>
  <c r="U92" i="55"/>
  <c r="T92" i="55"/>
  <c r="S92" i="55"/>
  <c r="R92" i="55"/>
  <c r="Q92" i="55"/>
  <c r="Q95" i="55" s="1"/>
  <c r="P92" i="55"/>
  <c r="O92" i="55"/>
  <c r="O95" i="55" s="1"/>
  <c r="N92" i="55"/>
  <c r="M92" i="55"/>
  <c r="M95" i="55" s="1"/>
  <c r="L92" i="55"/>
  <c r="K92" i="55"/>
  <c r="K95" i="55" s="1"/>
  <c r="J92" i="55"/>
  <c r="I92" i="55"/>
  <c r="I95" i="55" s="1"/>
  <c r="H92" i="55"/>
  <c r="G92" i="55"/>
  <c r="G95" i="55" s="1"/>
  <c r="F92" i="55"/>
  <c r="F95" i="55" s="1"/>
  <c r="E92" i="55"/>
  <c r="E95" i="55" s="1"/>
  <c r="Y92" i="56"/>
  <c r="Y95" i="56" s="1"/>
  <c r="X92" i="56"/>
  <c r="X95" i="56" s="1"/>
  <c r="W92" i="56"/>
  <c r="V92" i="56"/>
  <c r="U92" i="56"/>
  <c r="T92" i="56"/>
  <c r="S92" i="56"/>
  <c r="R92" i="56"/>
  <c r="Q92" i="56"/>
  <c r="P92" i="56"/>
  <c r="O92" i="56"/>
  <c r="N92" i="56"/>
  <c r="N95" i="56" s="1"/>
  <c r="M92" i="56"/>
  <c r="M95" i="56" s="1"/>
  <c r="L92" i="56"/>
  <c r="L95" i="56" s="1"/>
  <c r="K92" i="56"/>
  <c r="J92" i="56"/>
  <c r="I92" i="56"/>
  <c r="H92" i="56"/>
  <c r="G92" i="56"/>
  <c r="F92" i="56"/>
  <c r="E92" i="56"/>
  <c r="Y92" i="57"/>
  <c r="Y95" i="57" s="1"/>
  <c r="X92" i="57"/>
  <c r="W92" i="57"/>
  <c r="V92" i="57"/>
  <c r="U92" i="57"/>
  <c r="U95" i="57" s="1"/>
  <c r="T92" i="57"/>
  <c r="T95" i="57" s="1"/>
  <c r="S92" i="57"/>
  <c r="S95" i="57" s="1"/>
  <c r="R92" i="57"/>
  <c r="Q92" i="57"/>
  <c r="Q95" i="57" s="1"/>
  <c r="P92" i="57"/>
  <c r="O92" i="57"/>
  <c r="N92" i="57"/>
  <c r="M92" i="57"/>
  <c r="L92" i="57"/>
  <c r="K92" i="57"/>
  <c r="K95" i="57" s="1"/>
  <c r="J92" i="57"/>
  <c r="J95" i="57" s="1"/>
  <c r="I92" i="57"/>
  <c r="I95" i="57" s="1"/>
  <c r="H92" i="57"/>
  <c r="G92" i="57"/>
  <c r="F92" i="57"/>
  <c r="E92" i="57"/>
  <c r="E95" i="57" s="1"/>
  <c r="Y92" i="58"/>
  <c r="X92" i="58"/>
  <c r="X95" i="58" s="1"/>
  <c r="W92" i="58"/>
  <c r="V92" i="58"/>
  <c r="U92" i="58"/>
  <c r="T92" i="58"/>
  <c r="S92" i="58"/>
  <c r="R92" i="58"/>
  <c r="Q92" i="58"/>
  <c r="P92" i="58"/>
  <c r="P95" i="58" s="1"/>
  <c r="O92" i="58"/>
  <c r="N92" i="58"/>
  <c r="N95" i="58" s="1"/>
  <c r="M92" i="58"/>
  <c r="L92" i="58"/>
  <c r="K92" i="58"/>
  <c r="J92" i="58"/>
  <c r="J95" i="58" s="1"/>
  <c r="I92" i="58"/>
  <c r="I95" i="58" s="1"/>
  <c r="H92" i="58"/>
  <c r="H95" i="58" s="1"/>
  <c r="G92" i="58"/>
  <c r="G95" i="58" s="1"/>
  <c r="F92" i="58"/>
  <c r="F95" i="58" s="1"/>
  <c r="E92" i="58"/>
  <c r="Y92" i="59"/>
  <c r="X92" i="59"/>
  <c r="W92" i="59"/>
  <c r="W95" i="59" s="1"/>
  <c r="V92" i="59"/>
  <c r="U92" i="59"/>
  <c r="U95" i="59" s="1"/>
  <c r="T92" i="59"/>
  <c r="S92" i="59"/>
  <c r="S95" i="59" s="1"/>
  <c r="R92" i="59"/>
  <c r="Q92" i="59"/>
  <c r="P92" i="59"/>
  <c r="P95" i="59" s="1"/>
  <c r="O92" i="59"/>
  <c r="O95" i="59" s="1"/>
  <c r="N92" i="59"/>
  <c r="N95" i="59" s="1"/>
  <c r="M92" i="59"/>
  <c r="M95" i="59" s="1"/>
  <c r="L92" i="59"/>
  <c r="K92" i="59"/>
  <c r="K95" i="59" s="1"/>
  <c r="J92" i="59"/>
  <c r="I92" i="59"/>
  <c r="H92" i="59"/>
  <c r="G92" i="59"/>
  <c r="F92" i="59"/>
  <c r="E92" i="59"/>
  <c r="E95" i="59" s="1"/>
  <c r="Y92" i="32"/>
  <c r="X92" i="32"/>
  <c r="X95" i="32" s="1"/>
  <c r="W92" i="32"/>
  <c r="V92" i="32"/>
  <c r="U92" i="32"/>
  <c r="T92" i="32"/>
  <c r="T95" i="32" s="1"/>
  <c r="S92" i="32"/>
  <c r="R92" i="32"/>
  <c r="R95" i="32" s="1"/>
  <c r="Q92" i="32"/>
  <c r="Q95" i="32" s="1"/>
  <c r="P92" i="32"/>
  <c r="P95" i="32" s="1"/>
  <c r="O92" i="32"/>
  <c r="O95" i="32" s="1"/>
  <c r="N92" i="32"/>
  <c r="N95" i="32" s="1"/>
  <c r="M92" i="32"/>
  <c r="M95" i="32" s="1"/>
  <c r="L92" i="32"/>
  <c r="L95" i="32" s="1"/>
  <c r="K92" i="32"/>
  <c r="K95" i="32" s="1"/>
  <c r="J92" i="32"/>
  <c r="I92" i="32"/>
  <c r="I95" i="32" s="1"/>
  <c r="H92" i="32"/>
  <c r="H95" i="32" s="1"/>
  <c r="G92" i="32"/>
  <c r="G95" i="32" s="1"/>
  <c r="F92" i="32"/>
  <c r="F95" i="32" s="1"/>
  <c r="E92" i="32"/>
  <c r="E95" i="32" s="1"/>
  <c r="D92" i="54"/>
  <c r="D95" i="54" s="1"/>
  <c r="D92" i="55"/>
  <c r="D95" i="55" s="1"/>
  <c r="D92" i="56"/>
  <c r="D92" i="57"/>
  <c r="D95" i="57" s="1"/>
  <c r="D92" i="58"/>
  <c r="D92" i="59"/>
  <c r="D92" i="32"/>
  <c r="D95" i="32" s="1"/>
  <c r="Y95" i="54"/>
  <c r="X95" i="54"/>
  <c r="W95" i="54"/>
  <c r="U95" i="54"/>
  <c r="S95" i="54"/>
  <c r="O95" i="54"/>
  <c r="M95" i="54"/>
  <c r="L95" i="54"/>
  <c r="K95" i="54"/>
  <c r="I95" i="54"/>
  <c r="H95" i="54"/>
  <c r="G95" i="54"/>
  <c r="F95" i="54"/>
  <c r="X95" i="55"/>
  <c r="V95" i="55"/>
  <c r="U95" i="55"/>
  <c r="T95" i="55"/>
  <c r="S95" i="55"/>
  <c r="R95" i="55"/>
  <c r="P95" i="55"/>
  <c r="N95" i="55"/>
  <c r="L95" i="55"/>
  <c r="J95" i="55"/>
  <c r="H95" i="55"/>
  <c r="W95" i="56"/>
  <c r="V95" i="56"/>
  <c r="U95" i="56"/>
  <c r="T95" i="56"/>
  <c r="S95" i="56"/>
  <c r="R95" i="56"/>
  <c r="Q95" i="56"/>
  <c r="P95" i="56"/>
  <c r="O95" i="56"/>
  <c r="K95" i="56"/>
  <c r="J95" i="56"/>
  <c r="I95" i="56"/>
  <c r="H95" i="56"/>
  <c r="G95" i="56"/>
  <c r="F95" i="56"/>
  <c r="X95" i="57"/>
  <c r="W95" i="57"/>
  <c r="V95" i="57"/>
  <c r="R95" i="57"/>
  <c r="P95" i="57"/>
  <c r="O95" i="57"/>
  <c r="N95" i="57"/>
  <c r="M95" i="57"/>
  <c r="L95" i="57"/>
  <c r="H95" i="57"/>
  <c r="G95" i="57"/>
  <c r="F95" i="57"/>
  <c r="Y95" i="58"/>
  <c r="W95" i="58"/>
  <c r="V95" i="58"/>
  <c r="U95" i="58"/>
  <c r="T95" i="58"/>
  <c r="S95" i="58"/>
  <c r="R95" i="58"/>
  <c r="Q95" i="58"/>
  <c r="O95" i="58"/>
  <c r="M95" i="58"/>
  <c r="L95" i="58"/>
  <c r="K95" i="58"/>
  <c r="Y95" i="59"/>
  <c r="X95" i="59"/>
  <c r="V95" i="59"/>
  <c r="T95" i="59"/>
  <c r="R95" i="59"/>
  <c r="Q95" i="59"/>
  <c r="L95" i="59"/>
  <c r="J95" i="59"/>
  <c r="I95" i="59"/>
  <c r="H95" i="59"/>
  <c r="G95" i="59"/>
  <c r="F95" i="59"/>
  <c r="Y95" i="32"/>
  <c r="W95" i="32"/>
  <c r="V95" i="32"/>
  <c r="U95" i="32"/>
  <c r="S95" i="32"/>
  <c r="E95" i="54"/>
  <c r="E95" i="56"/>
  <c r="E95" i="58"/>
  <c r="D95" i="56"/>
  <c r="D95" i="58"/>
  <c r="D95" i="59"/>
  <c r="J95" i="32" l="1"/>
  <c r="AB25" i="62"/>
  <c r="AB17" i="62" s="1"/>
  <c r="U18" i="64"/>
  <c r="R18" i="64"/>
  <c r="AB16" i="64"/>
  <c r="AB18" i="64" s="1"/>
  <c r="AA16" i="64"/>
  <c r="AA18" i="64" s="1"/>
  <c r="Z16" i="64"/>
  <c r="Z18" i="64" s="1"/>
  <c r="Y16" i="64"/>
  <c r="Y18" i="64" s="1"/>
  <c r="X16" i="64"/>
  <c r="X18" i="64" s="1"/>
  <c r="W16" i="64"/>
  <c r="W18" i="64" s="1"/>
  <c r="V16" i="64"/>
  <c r="V18" i="64" s="1"/>
  <c r="U16" i="64"/>
  <c r="T16" i="64"/>
  <c r="T18" i="64" s="1"/>
  <c r="S16" i="64"/>
  <c r="S18" i="64" s="1"/>
  <c r="R16" i="64"/>
  <c r="Q16" i="64"/>
  <c r="Q18" i="64" s="1"/>
  <c r="P16" i="64"/>
  <c r="P18" i="64" s="1"/>
  <c r="O16" i="64"/>
  <c r="O18" i="64" s="1"/>
  <c r="N16" i="64"/>
  <c r="N18" i="64" s="1"/>
  <c r="M16" i="64"/>
  <c r="M18" i="64" s="1"/>
  <c r="L16" i="64"/>
  <c r="L18" i="64" s="1"/>
  <c r="K16" i="64"/>
  <c r="K18" i="64" s="1"/>
  <c r="J16" i="64"/>
  <c r="J18" i="64" s="1"/>
  <c r="I16" i="64"/>
  <c r="I18" i="64" s="1"/>
  <c r="H16" i="64"/>
  <c r="H18" i="64" s="1"/>
  <c r="G16" i="64"/>
  <c r="G18" i="64" s="1"/>
  <c r="AB16" i="65"/>
  <c r="AB18" i="65" s="1"/>
  <c r="AA16" i="65"/>
  <c r="AA18" i="65" s="1"/>
  <c r="Z16" i="65"/>
  <c r="Z18" i="65" s="1"/>
  <c r="Y16" i="65"/>
  <c r="Y18" i="65" s="1"/>
  <c r="X16" i="65"/>
  <c r="X18" i="65" s="1"/>
  <c r="W16" i="65"/>
  <c r="W18" i="65" s="1"/>
  <c r="V16" i="65"/>
  <c r="V18" i="65" s="1"/>
  <c r="U16" i="65"/>
  <c r="U18" i="65" s="1"/>
  <c r="T16" i="65"/>
  <c r="T18" i="65" s="1"/>
  <c r="S16" i="65"/>
  <c r="S18" i="65" s="1"/>
  <c r="R16" i="65"/>
  <c r="R18" i="65" s="1"/>
  <c r="Q16" i="65"/>
  <c r="Q18" i="65" s="1"/>
  <c r="P16" i="65"/>
  <c r="P18" i="65" s="1"/>
  <c r="O16" i="65"/>
  <c r="O18" i="65" s="1"/>
  <c r="N16" i="65"/>
  <c r="N18" i="65" s="1"/>
  <c r="M16" i="65"/>
  <c r="M18" i="65" s="1"/>
  <c r="L16" i="65"/>
  <c r="L18" i="65" s="1"/>
  <c r="K16" i="65"/>
  <c r="K18" i="65" s="1"/>
  <c r="J16" i="65"/>
  <c r="J18" i="65" s="1"/>
  <c r="I16" i="65"/>
  <c r="I18" i="65" s="1"/>
  <c r="H16" i="65"/>
  <c r="H18" i="65" s="1"/>
  <c r="G16" i="65"/>
  <c r="G18" i="65" s="1"/>
  <c r="R18" i="69"/>
  <c r="AB16" i="69"/>
  <c r="AB18" i="69" s="1"/>
  <c r="AA16" i="69"/>
  <c r="AA18" i="69" s="1"/>
  <c r="Z16" i="69"/>
  <c r="Z18" i="69" s="1"/>
  <c r="Y16" i="69"/>
  <c r="Y18" i="69" s="1"/>
  <c r="X16" i="69"/>
  <c r="X18" i="69" s="1"/>
  <c r="W16" i="69"/>
  <c r="W18" i="69" s="1"/>
  <c r="V16" i="69"/>
  <c r="V18" i="69" s="1"/>
  <c r="U16" i="69"/>
  <c r="U18" i="69" s="1"/>
  <c r="T16" i="69"/>
  <c r="T18" i="69" s="1"/>
  <c r="S16" i="69"/>
  <c r="S18" i="69" s="1"/>
  <c r="R16" i="69"/>
  <c r="Q16" i="69"/>
  <c r="Q18" i="69" s="1"/>
  <c r="P16" i="69"/>
  <c r="P18" i="69" s="1"/>
  <c r="O16" i="69"/>
  <c r="O18" i="69" s="1"/>
  <c r="N16" i="69"/>
  <c r="N18" i="69" s="1"/>
  <c r="M16" i="69"/>
  <c r="M18" i="69" s="1"/>
  <c r="L16" i="69"/>
  <c r="L18" i="69" s="1"/>
  <c r="K16" i="69"/>
  <c r="K18" i="69" s="1"/>
  <c r="J16" i="69"/>
  <c r="J18" i="69" s="1"/>
  <c r="I16" i="69"/>
  <c r="I18" i="69" s="1"/>
  <c r="H16" i="69"/>
  <c r="H18" i="69" s="1"/>
  <c r="G16" i="69"/>
  <c r="G18" i="69" s="1"/>
  <c r="O18" i="70"/>
  <c r="N18" i="70"/>
  <c r="AB16" i="70"/>
  <c r="AB18" i="70" s="1"/>
  <c r="AA16" i="70"/>
  <c r="AA18" i="70" s="1"/>
  <c r="Z16" i="70"/>
  <c r="Z18" i="70" s="1"/>
  <c r="Y16" i="70"/>
  <c r="Y18" i="70" s="1"/>
  <c r="X16" i="70"/>
  <c r="X18" i="70" s="1"/>
  <c r="W16" i="70"/>
  <c r="W18" i="70" s="1"/>
  <c r="V16" i="70"/>
  <c r="V18" i="70" s="1"/>
  <c r="U16" i="70"/>
  <c r="U18" i="70" s="1"/>
  <c r="T16" i="70"/>
  <c r="T18" i="70" s="1"/>
  <c r="S16" i="70"/>
  <c r="S18" i="70" s="1"/>
  <c r="R16" i="70"/>
  <c r="R18" i="70" s="1"/>
  <c r="Q16" i="70"/>
  <c r="Q18" i="70" s="1"/>
  <c r="P16" i="70"/>
  <c r="P18" i="70" s="1"/>
  <c r="O16" i="70"/>
  <c r="N16" i="70"/>
  <c r="M16" i="70"/>
  <c r="M18" i="70" s="1"/>
  <c r="L16" i="70"/>
  <c r="L18" i="70" s="1"/>
  <c r="K16" i="70"/>
  <c r="K18" i="70" s="1"/>
  <c r="J16" i="70"/>
  <c r="J18" i="70" s="1"/>
  <c r="I16" i="70"/>
  <c r="I18" i="70" s="1"/>
  <c r="H16" i="70"/>
  <c r="H18" i="70" s="1"/>
  <c r="G16" i="70"/>
  <c r="G18" i="70" s="1"/>
  <c r="AB16" i="68"/>
  <c r="AB18" i="68" s="1"/>
  <c r="AA16" i="68"/>
  <c r="AA18" i="68" s="1"/>
  <c r="Z16" i="68"/>
  <c r="Z18" i="68" s="1"/>
  <c r="Y16" i="68"/>
  <c r="Y18" i="68" s="1"/>
  <c r="X16" i="68"/>
  <c r="X18" i="68" s="1"/>
  <c r="W16" i="68"/>
  <c r="W18" i="68" s="1"/>
  <c r="V16" i="68"/>
  <c r="V18" i="68" s="1"/>
  <c r="U16" i="68"/>
  <c r="U18" i="68" s="1"/>
  <c r="T16" i="68"/>
  <c r="T18" i="68" s="1"/>
  <c r="S16" i="68"/>
  <c r="S18" i="68" s="1"/>
  <c r="R16" i="68"/>
  <c r="R18" i="68" s="1"/>
  <c r="Q16" i="68"/>
  <c r="Q18" i="68" s="1"/>
  <c r="P16" i="68"/>
  <c r="P18" i="68" s="1"/>
  <c r="O16" i="68"/>
  <c r="O18" i="68" s="1"/>
  <c r="N16" i="68"/>
  <c r="N18" i="68" s="1"/>
  <c r="M16" i="68"/>
  <c r="M18" i="68" s="1"/>
  <c r="L16" i="68"/>
  <c r="L18" i="68" s="1"/>
  <c r="K16" i="68"/>
  <c r="K18" i="68" s="1"/>
  <c r="J16" i="68"/>
  <c r="J18" i="68" s="1"/>
  <c r="I16" i="68"/>
  <c r="I18" i="68" s="1"/>
  <c r="H16" i="68"/>
  <c r="H18" i="68" s="1"/>
  <c r="G16" i="68"/>
  <c r="G18" i="68" s="1"/>
  <c r="O18" i="63"/>
  <c r="N18" i="63"/>
  <c r="AB16" i="63"/>
  <c r="AB18" i="63" s="1"/>
  <c r="AA16" i="63"/>
  <c r="AA18" i="63" s="1"/>
  <c r="Z16" i="63"/>
  <c r="Z18" i="63" s="1"/>
  <c r="Y16" i="63"/>
  <c r="Y18" i="63" s="1"/>
  <c r="X16" i="63"/>
  <c r="X18" i="63" s="1"/>
  <c r="W16" i="63"/>
  <c r="W18" i="63" s="1"/>
  <c r="V16" i="63"/>
  <c r="V18" i="63" s="1"/>
  <c r="U16" i="63"/>
  <c r="U18" i="63" s="1"/>
  <c r="T16" i="63"/>
  <c r="T18" i="63" s="1"/>
  <c r="S16" i="63"/>
  <c r="S18" i="63" s="1"/>
  <c r="R16" i="63"/>
  <c r="R18" i="63" s="1"/>
  <c r="Q16" i="63"/>
  <c r="Q18" i="63" s="1"/>
  <c r="P16" i="63"/>
  <c r="P18" i="63" s="1"/>
  <c r="O16" i="63"/>
  <c r="N16" i="63"/>
  <c r="M16" i="63"/>
  <c r="M18" i="63" s="1"/>
  <c r="L16" i="63"/>
  <c r="L18" i="63" s="1"/>
  <c r="K16" i="63"/>
  <c r="K18" i="63" s="1"/>
  <c r="J16" i="63"/>
  <c r="J18" i="63" s="1"/>
  <c r="I16" i="63"/>
  <c r="I18" i="63" s="1"/>
  <c r="H16" i="63"/>
  <c r="H18" i="63" s="1"/>
  <c r="G16" i="63"/>
  <c r="G18" i="63" s="1"/>
  <c r="E18" i="64"/>
  <c r="E16" i="64"/>
  <c r="E16" i="65"/>
  <c r="E18" i="65" s="1"/>
  <c r="E16" i="69"/>
  <c r="E18" i="69" s="1"/>
  <c r="E16" i="70"/>
  <c r="E18" i="70" s="1"/>
  <c r="E18" i="68"/>
  <c r="E16" i="68"/>
  <c r="E16" i="63"/>
  <c r="E18" i="63" s="1"/>
  <c r="AB6" i="62" l="1"/>
  <c r="AB10" i="62"/>
  <c r="AB11" i="62"/>
  <c r="AB7" i="62"/>
  <c r="AB15" i="62"/>
  <c r="AB14" i="62"/>
  <c r="AB5" i="62"/>
  <c r="AB9" i="62"/>
  <c r="AB13" i="62"/>
  <c r="AB4" i="62"/>
  <c r="AB8" i="62"/>
  <c r="AB12" i="62"/>
  <c r="C17" i="61"/>
  <c r="C15" i="61"/>
  <c r="C14" i="61"/>
  <c r="C13" i="61"/>
  <c r="C12" i="61"/>
  <c r="C11" i="61"/>
  <c r="C10" i="61"/>
  <c r="C9" i="61"/>
  <c r="C8" i="61"/>
  <c r="C7" i="61"/>
  <c r="C6" i="61"/>
  <c r="C5" i="61"/>
  <c r="AC18" i="68" l="1"/>
  <c r="AC17" i="68"/>
  <c r="AC16" i="68"/>
  <c r="AC15" i="68"/>
  <c r="AC14" i="68"/>
  <c r="AC13" i="68"/>
  <c r="AC12" i="68"/>
  <c r="AC11" i="68"/>
  <c r="AC10" i="68"/>
  <c r="AC9" i="68"/>
  <c r="AC8" i="68"/>
  <c r="AC7" i="68"/>
  <c r="AC6" i="68"/>
  <c r="AC5" i="68"/>
  <c r="AC4" i="68"/>
  <c r="AC18" i="70"/>
  <c r="AC17" i="70"/>
  <c r="AC16" i="70"/>
  <c r="AC15" i="70"/>
  <c r="AC14" i="70"/>
  <c r="AC13" i="70"/>
  <c r="AC12" i="70"/>
  <c r="AC11" i="70"/>
  <c r="AC10" i="70"/>
  <c r="AC9" i="70"/>
  <c r="AC8" i="70"/>
  <c r="AC7" i="70"/>
  <c r="AC6" i="70"/>
  <c r="AC5" i="70"/>
  <c r="AC4" i="70"/>
  <c r="AC18" i="69"/>
  <c r="AC17" i="69"/>
  <c r="AC16" i="69"/>
  <c r="AC15" i="69"/>
  <c r="AC14" i="69"/>
  <c r="AC13" i="69"/>
  <c r="AC12" i="69"/>
  <c r="AC11" i="69"/>
  <c r="AC10" i="69"/>
  <c r="AC9" i="69"/>
  <c r="AC8" i="69"/>
  <c r="AC7" i="69"/>
  <c r="AC6" i="69"/>
  <c r="AC5" i="69"/>
  <c r="AC4" i="69"/>
  <c r="AC18" i="65"/>
  <c r="AC17" i="65"/>
  <c r="AC16" i="65"/>
  <c r="AC15" i="65"/>
  <c r="AC14" i="65"/>
  <c r="AC13" i="65"/>
  <c r="AC12" i="65"/>
  <c r="AC11" i="65"/>
  <c r="AC10" i="65"/>
  <c r="AC9" i="65"/>
  <c r="AC8" i="65"/>
  <c r="AC7" i="65"/>
  <c r="AC6" i="65"/>
  <c r="AC5" i="65"/>
  <c r="AC4" i="65"/>
  <c r="AC18" i="64"/>
  <c r="AC17" i="64"/>
  <c r="AC16" i="64"/>
  <c r="AC15" i="64"/>
  <c r="AC14" i="64"/>
  <c r="AC13" i="64"/>
  <c r="AC12" i="64"/>
  <c r="AC11" i="64"/>
  <c r="AC10" i="64"/>
  <c r="AC9" i="64"/>
  <c r="AC8" i="64"/>
  <c r="AC7" i="64"/>
  <c r="AC6" i="64"/>
  <c r="AC5" i="64"/>
  <c r="AC4" i="64"/>
  <c r="AC18" i="63"/>
  <c r="AC17" i="63"/>
  <c r="AC16" i="63"/>
  <c r="AC15" i="63"/>
  <c r="AC14" i="63"/>
  <c r="AC13" i="63"/>
  <c r="AC12" i="63"/>
  <c r="AC11" i="63"/>
  <c r="AC10" i="63"/>
  <c r="AC9" i="63"/>
  <c r="AC8" i="63"/>
  <c r="AC7" i="63"/>
  <c r="AC6" i="63"/>
  <c r="AC5" i="63"/>
  <c r="AC4" i="63"/>
  <c r="E4" i="61"/>
  <c r="E5" i="61"/>
  <c r="E6" i="61"/>
  <c r="E7" i="61"/>
  <c r="E8" i="61"/>
  <c r="E9" i="61"/>
  <c r="E10" i="61"/>
  <c r="E11" i="61"/>
  <c r="E12" i="61"/>
  <c r="E13" i="61"/>
  <c r="E14" i="61"/>
  <c r="E15" i="61"/>
  <c r="E17" i="61"/>
  <c r="AB17" i="61"/>
  <c r="AB15" i="61"/>
  <c r="AB14" i="61"/>
  <c r="AB13" i="61"/>
  <c r="AB12" i="61"/>
  <c r="AB11" i="61"/>
  <c r="AB10" i="61"/>
  <c r="AB9" i="61"/>
  <c r="AB8" i="61"/>
  <c r="AB7" i="61"/>
  <c r="AB6" i="61"/>
  <c r="AB5" i="61"/>
  <c r="AB4" i="61"/>
  <c r="C4" i="61"/>
  <c r="C16" i="70"/>
  <c r="C18" i="70" s="1"/>
  <c r="C16" i="69"/>
  <c r="C18" i="69" s="1"/>
  <c r="AB16" i="62"/>
  <c r="AB18" i="62" s="1"/>
  <c r="AB18" i="61" s="1"/>
  <c r="C16" i="63"/>
  <c r="C18" i="63" s="1"/>
  <c r="C16" i="64"/>
  <c r="C18" i="64" s="1"/>
  <c r="C16" i="65"/>
  <c r="C18" i="65" s="1"/>
  <c r="C16" i="68"/>
  <c r="C18" i="68" s="1"/>
  <c r="C16" i="62"/>
  <c r="C18" i="62" s="1"/>
  <c r="E16" i="62"/>
  <c r="E18" i="62" s="1"/>
  <c r="E18" i="61" s="1"/>
  <c r="C18" i="61" l="1"/>
  <c r="C16" i="61"/>
  <c r="AB16" i="61"/>
  <c r="E16" i="61"/>
  <c r="Z92" i="32" l="1"/>
  <c r="Z92" i="54"/>
  <c r="Z92" i="55"/>
  <c r="Z92" i="56"/>
  <c r="Z92" i="57"/>
  <c r="Z92" i="58"/>
  <c r="Z92" i="59"/>
  <c r="Y92" i="60"/>
  <c r="X92" i="60"/>
  <c r="W92" i="60"/>
  <c r="V92" i="60"/>
  <c r="U92" i="60"/>
  <c r="T92" i="60"/>
  <c r="S92" i="60"/>
  <c r="R92" i="60"/>
  <c r="Q92" i="60"/>
  <c r="P92" i="60"/>
  <c r="O92" i="60"/>
  <c r="N92" i="60"/>
  <c r="M92" i="60"/>
  <c r="L92" i="60"/>
  <c r="K92" i="60"/>
  <c r="J92" i="60"/>
  <c r="I92" i="60"/>
  <c r="H92" i="60"/>
  <c r="G92" i="60"/>
  <c r="F92" i="60"/>
  <c r="E92" i="60"/>
  <c r="D92" i="60"/>
  <c r="Z91" i="32"/>
  <c r="B91" i="32"/>
  <c r="Z91" i="54"/>
  <c r="B91" i="54"/>
  <c r="Z91" i="55"/>
  <c r="B91" i="55"/>
  <c r="Z91" i="56"/>
  <c r="B91" i="56"/>
  <c r="Z91" i="57"/>
  <c r="B91" i="57"/>
  <c r="Z91" i="58"/>
  <c r="B91" i="58"/>
  <c r="Z91" i="59"/>
  <c r="B91" i="59"/>
  <c r="Y91" i="60"/>
  <c r="X91" i="60"/>
  <c r="W91" i="60"/>
  <c r="V91" i="60"/>
  <c r="U91" i="60"/>
  <c r="T91" i="60"/>
  <c r="S91" i="60"/>
  <c r="R91" i="60"/>
  <c r="Q91" i="60"/>
  <c r="P91" i="60"/>
  <c r="O91" i="60"/>
  <c r="N91" i="60"/>
  <c r="M91" i="60"/>
  <c r="L91" i="60"/>
  <c r="K91" i="60"/>
  <c r="J91" i="60"/>
  <c r="I91" i="60"/>
  <c r="H91" i="60"/>
  <c r="G91" i="60"/>
  <c r="F91" i="60"/>
  <c r="E91" i="60"/>
  <c r="D91" i="60"/>
  <c r="Z90" i="32"/>
  <c r="B90" i="32"/>
  <c r="B90" i="60" s="1"/>
  <c r="B144" i="60" s="1"/>
  <c r="Z90" i="54"/>
  <c r="B90" i="54"/>
  <c r="Z90" i="55"/>
  <c r="B90" i="55"/>
  <c r="Z90" i="56"/>
  <c r="B90" i="56"/>
  <c r="Z90" i="57"/>
  <c r="B90" i="57"/>
  <c r="Z90" i="58"/>
  <c r="B90" i="58"/>
  <c r="Z90" i="59"/>
  <c r="B90" i="59"/>
  <c r="Y90" i="60"/>
  <c r="X90" i="60"/>
  <c r="W90" i="60"/>
  <c r="V90" i="60"/>
  <c r="U90" i="60"/>
  <c r="T90" i="60"/>
  <c r="S90" i="60"/>
  <c r="R90" i="60"/>
  <c r="Q90" i="60"/>
  <c r="P90" i="60"/>
  <c r="O90" i="60"/>
  <c r="N90" i="60"/>
  <c r="M90" i="60"/>
  <c r="L90" i="60"/>
  <c r="K90" i="60"/>
  <c r="J90" i="60"/>
  <c r="I90" i="60"/>
  <c r="H90" i="60"/>
  <c r="G90" i="60"/>
  <c r="F90" i="60"/>
  <c r="E90" i="60"/>
  <c r="D90" i="60"/>
  <c r="B91" i="60" l="1"/>
  <c r="B145" i="60" s="1"/>
  <c r="Z91" i="60"/>
  <c r="Z92" i="60"/>
  <c r="Z90" i="60"/>
  <c r="E102" i="32" l="1"/>
  <c r="J14" i="44" l="1"/>
  <c r="Y103" i="32" l="1"/>
  <c r="X103" i="32"/>
  <c r="W103" i="32"/>
  <c r="V103" i="32"/>
  <c r="U103" i="32"/>
  <c r="T103" i="32"/>
  <c r="S103" i="32"/>
  <c r="R103" i="32"/>
  <c r="Q103" i="32"/>
  <c r="P103" i="32"/>
  <c r="O103" i="32"/>
  <c r="N103" i="32"/>
  <c r="M103" i="32"/>
  <c r="L103" i="32"/>
  <c r="K103" i="32"/>
  <c r="J103" i="32"/>
  <c r="I103" i="32"/>
  <c r="H103" i="32"/>
  <c r="G103" i="32"/>
  <c r="F103" i="32"/>
  <c r="E103" i="32"/>
  <c r="D103" i="32"/>
  <c r="C26" i="44"/>
  <c r="C27" i="44"/>
  <c r="C28" i="44"/>
  <c r="C29" i="44"/>
  <c r="C30" i="44"/>
  <c r="C31" i="44"/>
  <c r="C32" i="44"/>
  <c r="C33" i="44"/>
  <c r="Z132" i="60"/>
  <c r="Z103" i="32" l="1"/>
  <c r="A74" i="55"/>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103" i="60" l="1"/>
  <c r="A102" i="60"/>
  <c r="J33" i="44"/>
  <c r="J32" i="44"/>
  <c r="J31" i="44"/>
  <c r="J30" i="44"/>
  <c r="J29" i="44"/>
  <c r="J28" i="44"/>
  <c r="J27" i="44"/>
  <c r="J26" i="44"/>
  <c r="J25" i="44"/>
  <c r="J24" i="44"/>
  <c r="J23" i="44"/>
  <c r="J22" i="44"/>
  <c r="J21" i="44"/>
  <c r="J20" i="44"/>
  <c r="J19" i="44"/>
  <c r="J18" i="44"/>
  <c r="J17" i="44"/>
  <c r="J16" i="44"/>
  <c r="J15"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85" i="32" l="1"/>
  <c r="B89" i="32" l="1"/>
  <c r="B92" i="32" l="1"/>
  <c r="Y79" i="60"/>
  <c r="X79" i="60"/>
  <c r="W79" i="60"/>
  <c r="V79" i="60"/>
  <c r="U79" i="60"/>
  <c r="T79" i="60"/>
  <c r="S79" i="60"/>
  <c r="R79" i="60"/>
  <c r="Q79" i="60"/>
  <c r="P79" i="60"/>
  <c r="O79" i="60"/>
  <c r="N79" i="60"/>
  <c r="M79" i="60"/>
  <c r="L79" i="60"/>
  <c r="K79" i="60"/>
  <c r="J79" i="60"/>
  <c r="I79" i="60"/>
  <c r="H79" i="60"/>
  <c r="G79" i="60"/>
  <c r="F79" i="60"/>
  <c r="E79" i="60"/>
  <c r="D79" i="60"/>
  <c r="B81" i="32"/>
  <c r="B81" i="55"/>
  <c r="B81" i="56"/>
  <c r="B81" i="57"/>
  <c r="B81" i="58"/>
  <c r="B81" i="59"/>
  <c r="B81" i="54"/>
  <c r="Z79" i="54"/>
  <c r="Z79" i="55"/>
  <c r="Z79" i="56"/>
  <c r="Z79" i="57"/>
  <c r="Z79" i="58"/>
  <c r="Z79" i="59"/>
  <c r="Z79" i="32"/>
  <c r="Z79" i="60" l="1"/>
  <c r="C3" i="47" l="1"/>
  <c r="B3" i="59" s="1"/>
  <c r="C3" i="49"/>
  <c r="B3" i="54" s="1"/>
  <c r="C3" i="50"/>
  <c r="B3" i="55" s="1"/>
  <c r="C3" i="51"/>
  <c r="B3" i="56" s="1"/>
  <c r="C3" i="52"/>
  <c r="B3" i="57" s="1"/>
  <c r="B7" i="58"/>
  <c r="Y60" i="54" l="1"/>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Z95" i="54" l="1"/>
  <c r="Z95" i="55"/>
  <c r="Z95" i="56"/>
  <c r="Z95" i="57"/>
  <c r="Z95" i="58"/>
  <c r="Z95" i="59"/>
  <c r="Y94" i="60"/>
  <c r="X94" i="60"/>
  <c r="W94" i="60"/>
  <c r="V94" i="60"/>
  <c r="U94" i="60"/>
  <c r="T94" i="60"/>
  <c r="S94" i="60"/>
  <c r="R94" i="60"/>
  <c r="Q94" i="60"/>
  <c r="P94" i="60"/>
  <c r="O94" i="60"/>
  <c r="N94" i="60"/>
  <c r="M94" i="60"/>
  <c r="L94" i="60"/>
  <c r="K94" i="60"/>
  <c r="J94" i="60"/>
  <c r="I94" i="60"/>
  <c r="H94" i="60"/>
  <c r="G94" i="60"/>
  <c r="F94" i="60"/>
  <c r="E94" i="60"/>
  <c r="Y89" i="60"/>
  <c r="Y146" i="60" s="1"/>
  <c r="X89" i="60"/>
  <c r="X146" i="60" s="1"/>
  <c r="W89" i="60"/>
  <c r="W146" i="60" s="1"/>
  <c r="V89" i="60"/>
  <c r="V146" i="60" s="1"/>
  <c r="U89" i="60"/>
  <c r="U146" i="60" s="1"/>
  <c r="T89" i="60"/>
  <c r="T146" i="60" s="1"/>
  <c r="S89" i="60"/>
  <c r="S146" i="60" s="1"/>
  <c r="R89" i="60"/>
  <c r="R146" i="60" s="1"/>
  <c r="Q89" i="60"/>
  <c r="Q146" i="60" s="1"/>
  <c r="P89" i="60"/>
  <c r="P146" i="60" s="1"/>
  <c r="O89" i="60"/>
  <c r="O146" i="60" s="1"/>
  <c r="N89" i="60"/>
  <c r="N146" i="60" s="1"/>
  <c r="M89" i="60"/>
  <c r="M146" i="60" s="1"/>
  <c r="L89" i="60"/>
  <c r="L146" i="60" s="1"/>
  <c r="K89" i="60"/>
  <c r="K146" i="60" s="1"/>
  <c r="J89" i="60"/>
  <c r="J146" i="60" s="1"/>
  <c r="I89" i="60"/>
  <c r="I146" i="60" s="1"/>
  <c r="H89" i="60"/>
  <c r="H146" i="60" s="1"/>
  <c r="G89" i="60"/>
  <c r="G146" i="60" s="1"/>
  <c r="F89" i="60"/>
  <c r="F146" i="60" s="1"/>
  <c r="E89" i="60"/>
  <c r="E146" i="60" s="1"/>
  <c r="Y86" i="60"/>
  <c r="Y142" i="60" s="1"/>
  <c r="X86" i="60"/>
  <c r="X142" i="60" s="1"/>
  <c r="W86" i="60"/>
  <c r="W142" i="60" s="1"/>
  <c r="V86" i="60"/>
  <c r="V142" i="60" s="1"/>
  <c r="U86" i="60"/>
  <c r="U142" i="60" s="1"/>
  <c r="T86" i="60"/>
  <c r="T142" i="60" s="1"/>
  <c r="S86" i="60"/>
  <c r="S142" i="60" s="1"/>
  <c r="R86" i="60"/>
  <c r="R142" i="60" s="1"/>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D94" i="60"/>
  <c r="D89" i="60"/>
  <c r="D146" i="60" s="1"/>
  <c r="D86" i="60"/>
  <c r="D85" i="60"/>
  <c r="B116" i="60"/>
  <c r="B128" i="60" s="1"/>
  <c r="B14" i="58"/>
  <c r="H142" i="60" l="1"/>
  <c r="K142" i="60"/>
  <c r="J142" i="60"/>
  <c r="L142" i="60"/>
  <c r="O142" i="60"/>
  <c r="E142" i="60"/>
  <c r="M142" i="60"/>
  <c r="F142" i="60"/>
  <c r="N142" i="60"/>
  <c r="G142" i="60"/>
  <c r="P142" i="60"/>
  <c r="I142" i="60"/>
  <c r="Q142" i="60"/>
  <c r="D142" i="60"/>
  <c r="Z146" i="60"/>
  <c r="Z86" i="60"/>
  <c r="Z85" i="60"/>
  <c r="Z94" i="60"/>
  <c r="Z89" i="60"/>
  <c r="Z59" i="59"/>
  <c r="Z58" i="59"/>
  <c r="Z57" i="59"/>
  <c r="Y64" i="54" l="1"/>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9" i="54" l="1"/>
  <c r="B89" i="54"/>
  <c r="Z89" i="59"/>
  <c r="B89" i="59"/>
  <c r="Z89" i="58"/>
  <c r="B89" i="58"/>
  <c r="Z89" i="57"/>
  <c r="B89" i="57"/>
  <c r="Z89" i="56"/>
  <c r="B89" i="56"/>
  <c r="Z89" i="55"/>
  <c r="B89" i="55"/>
  <c r="Z89" i="32"/>
  <c r="B92" i="59" l="1"/>
  <c r="B92" i="54"/>
  <c r="B92" i="55"/>
  <c r="B92" i="56"/>
  <c r="B92" i="57"/>
  <c r="B92" i="58"/>
  <c r="B89" i="60"/>
  <c r="B143" i="60" s="1"/>
  <c r="B134" i="60"/>
  <c r="B133" i="60"/>
  <c r="B132" i="60"/>
  <c r="Z133"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8" i="60"/>
  <c r="B17" i="60"/>
  <c r="B16" i="60"/>
  <c r="B15"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41" i="60" s="1"/>
  <c r="X58" i="60"/>
  <c r="X141" i="60" s="1"/>
  <c r="W58" i="60"/>
  <c r="W141" i="60" s="1"/>
  <c r="V58" i="60"/>
  <c r="V141" i="60" s="1"/>
  <c r="U58" i="60"/>
  <c r="U141" i="60" s="1"/>
  <c r="T58" i="60"/>
  <c r="T141" i="60" s="1"/>
  <c r="S58" i="60"/>
  <c r="S141" i="60" s="1"/>
  <c r="R58" i="60"/>
  <c r="R141" i="60" s="1"/>
  <c r="Q58" i="60"/>
  <c r="Q141" i="60" s="1"/>
  <c r="P58" i="60"/>
  <c r="P141" i="60" s="1"/>
  <c r="O58" i="60"/>
  <c r="O141" i="60" s="1"/>
  <c r="N58" i="60"/>
  <c r="N141" i="60" s="1"/>
  <c r="M58" i="60"/>
  <c r="M141" i="60" s="1"/>
  <c r="L58" i="60"/>
  <c r="L141" i="60" s="1"/>
  <c r="K58" i="60"/>
  <c r="K141" i="60" s="1"/>
  <c r="J58" i="60"/>
  <c r="J141" i="60" s="1"/>
  <c r="I58" i="60"/>
  <c r="I141" i="60" s="1"/>
  <c r="H58" i="60"/>
  <c r="H141" i="60" s="1"/>
  <c r="G58" i="60"/>
  <c r="G141" i="60" s="1"/>
  <c r="F58" i="60"/>
  <c r="F141" i="60" s="1"/>
  <c r="E58" i="60"/>
  <c r="E141" i="60" s="1"/>
  <c r="D59" i="60"/>
  <c r="D58" i="60"/>
  <c r="D141" i="60" s="1"/>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102" i="60" s="1"/>
  <c r="X13" i="60"/>
  <c r="X102" i="60" s="1"/>
  <c r="W13" i="60"/>
  <c r="W102" i="60" s="1"/>
  <c r="V13" i="60"/>
  <c r="V102" i="60" s="1"/>
  <c r="U13" i="60"/>
  <c r="U102" i="60" s="1"/>
  <c r="T13" i="60"/>
  <c r="T102" i="60" s="1"/>
  <c r="S13" i="60"/>
  <c r="S102" i="60" s="1"/>
  <c r="R13" i="60"/>
  <c r="R102" i="60" s="1"/>
  <c r="Q13" i="60"/>
  <c r="Q102" i="60" s="1"/>
  <c r="P13" i="60"/>
  <c r="P102" i="60" s="1"/>
  <c r="O13" i="60"/>
  <c r="O102" i="60" s="1"/>
  <c r="N13" i="60"/>
  <c r="N102" i="60" s="1"/>
  <c r="M13" i="60"/>
  <c r="M102" i="60" s="1"/>
  <c r="L13" i="60"/>
  <c r="L102" i="60" s="1"/>
  <c r="K13" i="60"/>
  <c r="K102" i="60" s="1"/>
  <c r="J13" i="60"/>
  <c r="J102" i="60" s="1"/>
  <c r="I13" i="60"/>
  <c r="I102" i="60" s="1"/>
  <c r="H13" i="60"/>
  <c r="H102" i="60" s="1"/>
  <c r="G13" i="60"/>
  <c r="G102" i="60" s="1"/>
  <c r="F13" i="60"/>
  <c r="F102" i="60" s="1"/>
  <c r="E13" i="60"/>
  <c r="E102" i="60" s="1"/>
  <c r="D13" i="60"/>
  <c r="D102"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104" i="59"/>
  <c r="X104" i="59"/>
  <c r="W104" i="59"/>
  <c r="V104" i="59"/>
  <c r="U104" i="59"/>
  <c r="T104" i="59"/>
  <c r="S104" i="59"/>
  <c r="R104" i="59"/>
  <c r="Q104" i="59"/>
  <c r="P104" i="59"/>
  <c r="O104" i="59"/>
  <c r="N104" i="59"/>
  <c r="M104" i="59"/>
  <c r="L104" i="59"/>
  <c r="K104" i="59"/>
  <c r="J104" i="59"/>
  <c r="I104" i="59"/>
  <c r="H104" i="59"/>
  <c r="G104" i="59"/>
  <c r="F104" i="59"/>
  <c r="E104" i="59"/>
  <c r="D104" i="59"/>
  <c r="Y102" i="59"/>
  <c r="X102" i="59"/>
  <c r="W102" i="59"/>
  <c r="V102" i="59"/>
  <c r="U102" i="59"/>
  <c r="T102" i="59"/>
  <c r="S102" i="59"/>
  <c r="R102" i="59"/>
  <c r="Q102" i="59"/>
  <c r="P102" i="59"/>
  <c r="O102" i="59"/>
  <c r="N102" i="59"/>
  <c r="M102" i="59"/>
  <c r="L102" i="59"/>
  <c r="K102" i="59"/>
  <c r="J102" i="59"/>
  <c r="I102" i="59"/>
  <c r="H102" i="59"/>
  <c r="G102" i="59"/>
  <c r="F102" i="59"/>
  <c r="E102" i="59"/>
  <c r="D102" i="59"/>
  <c r="Y101" i="59"/>
  <c r="X101" i="59"/>
  <c r="W101" i="59"/>
  <c r="V101" i="59"/>
  <c r="U101" i="59"/>
  <c r="T101" i="59"/>
  <c r="S101" i="59"/>
  <c r="R101" i="59"/>
  <c r="Q101" i="59"/>
  <c r="P101" i="59"/>
  <c r="O101" i="59"/>
  <c r="N101" i="59"/>
  <c r="M101" i="59"/>
  <c r="L101" i="59"/>
  <c r="K101" i="59"/>
  <c r="J101" i="59"/>
  <c r="I101" i="59"/>
  <c r="H101" i="59"/>
  <c r="G101" i="59"/>
  <c r="F101" i="59"/>
  <c r="E101" i="59"/>
  <c r="D101" i="59"/>
  <c r="Y100" i="59"/>
  <c r="X100" i="59"/>
  <c r="W100" i="59"/>
  <c r="V100" i="59"/>
  <c r="U100" i="59"/>
  <c r="T100" i="59"/>
  <c r="S100" i="59"/>
  <c r="R100" i="59"/>
  <c r="Q100" i="59"/>
  <c r="P100" i="59"/>
  <c r="O100" i="59"/>
  <c r="N100" i="59"/>
  <c r="M100" i="59"/>
  <c r="L100" i="59"/>
  <c r="K100" i="59"/>
  <c r="J100" i="59"/>
  <c r="I100" i="59"/>
  <c r="H100" i="59"/>
  <c r="G100" i="59"/>
  <c r="F100" i="59"/>
  <c r="E100" i="59"/>
  <c r="D100" i="59"/>
  <c r="Z94" i="59"/>
  <c r="B94" i="59"/>
  <c r="Z86" i="59"/>
  <c r="B86" i="59"/>
  <c r="B102" i="59" s="1"/>
  <c r="Z85" i="59"/>
  <c r="B85" i="59"/>
  <c r="Z84" i="59"/>
  <c r="B84" i="59"/>
  <c r="A67" i="59"/>
  <c r="B59" i="59"/>
  <c r="B58" i="59"/>
  <c r="B57" i="59"/>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104" i="58"/>
  <c r="X104" i="58"/>
  <c r="W104" i="58"/>
  <c r="V104" i="58"/>
  <c r="U104" i="58"/>
  <c r="T104" i="58"/>
  <c r="S104" i="58"/>
  <c r="R104" i="58"/>
  <c r="Q104" i="58"/>
  <c r="P104" i="58"/>
  <c r="O104" i="58"/>
  <c r="N104" i="58"/>
  <c r="M104" i="58"/>
  <c r="L104" i="58"/>
  <c r="K104" i="58"/>
  <c r="J104" i="58"/>
  <c r="I104" i="58"/>
  <c r="H104" i="58"/>
  <c r="G104" i="58"/>
  <c r="F104" i="58"/>
  <c r="E104" i="58"/>
  <c r="D104" i="58"/>
  <c r="Y102" i="58"/>
  <c r="X102" i="58"/>
  <c r="W102" i="58"/>
  <c r="V102" i="58"/>
  <c r="U102" i="58"/>
  <c r="T102" i="58"/>
  <c r="S102" i="58"/>
  <c r="R102" i="58"/>
  <c r="Q102" i="58"/>
  <c r="P102" i="58"/>
  <c r="O102" i="58"/>
  <c r="N102" i="58"/>
  <c r="M102" i="58"/>
  <c r="L102" i="58"/>
  <c r="K102" i="58"/>
  <c r="J102" i="58"/>
  <c r="I102" i="58"/>
  <c r="H102" i="58"/>
  <c r="G102" i="58"/>
  <c r="F102" i="58"/>
  <c r="E102" i="58"/>
  <c r="D102" i="58"/>
  <c r="Y101" i="58"/>
  <c r="X101" i="58"/>
  <c r="W101" i="58"/>
  <c r="V101" i="58"/>
  <c r="U101" i="58"/>
  <c r="T101" i="58"/>
  <c r="S101" i="58"/>
  <c r="R101" i="58"/>
  <c r="Q101" i="58"/>
  <c r="P101" i="58"/>
  <c r="O101" i="58"/>
  <c r="N101" i="58"/>
  <c r="M101" i="58"/>
  <c r="L101" i="58"/>
  <c r="K101" i="58"/>
  <c r="J101" i="58"/>
  <c r="I101" i="58"/>
  <c r="H101" i="58"/>
  <c r="G101" i="58"/>
  <c r="F101" i="58"/>
  <c r="E101" i="58"/>
  <c r="D101" i="58"/>
  <c r="Y100" i="58"/>
  <c r="X100" i="58"/>
  <c r="W100" i="58"/>
  <c r="V100" i="58"/>
  <c r="U100" i="58"/>
  <c r="T100" i="58"/>
  <c r="S100" i="58"/>
  <c r="R100" i="58"/>
  <c r="Q100" i="58"/>
  <c r="P100" i="58"/>
  <c r="O100" i="58"/>
  <c r="N100" i="58"/>
  <c r="M100" i="58"/>
  <c r="L100" i="58"/>
  <c r="K100" i="58"/>
  <c r="J100" i="58"/>
  <c r="I100" i="58"/>
  <c r="H100" i="58"/>
  <c r="G100" i="58"/>
  <c r="F100" i="58"/>
  <c r="E100" i="58"/>
  <c r="D100" i="58"/>
  <c r="Z94" i="58"/>
  <c r="B94" i="58"/>
  <c r="Z86" i="58"/>
  <c r="B86" i="58"/>
  <c r="B102" i="58" s="1"/>
  <c r="Z85" i="58"/>
  <c r="B85" i="58"/>
  <c r="Z84" i="58"/>
  <c r="B84" i="58"/>
  <c r="A67" i="58"/>
  <c r="Z59" i="58"/>
  <c r="B59" i="58"/>
  <c r="Z58" i="58"/>
  <c r="B58" i="58"/>
  <c r="Z57" i="58"/>
  <c r="B57" i="58"/>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104" i="57"/>
  <c r="X104" i="57"/>
  <c r="W104" i="57"/>
  <c r="V104" i="57"/>
  <c r="U104" i="57"/>
  <c r="T104" i="57"/>
  <c r="S104" i="57"/>
  <c r="R104" i="57"/>
  <c r="Q104" i="57"/>
  <c r="P104" i="57"/>
  <c r="O104" i="57"/>
  <c r="N104" i="57"/>
  <c r="M104" i="57"/>
  <c r="L104" i="57"/>
  <c r="K104" i="57"/>
  <c r="J104" i="57"/>
  <c r="I104" i="57"/>
  <c r="H104" i="57"/>
  <c r="G104" i="57"/>
  <c r="F104" i="57"/>
  <c r="E104" i="57"/>
  <c r="D104" i="57"/>
  <c r="Y102" i="57"/>
  <c r="X102" i="57"/>
  <c r="W102" i="57"/>
  <c r="V102" i="57"/>
  <c r="U102" i="57"/>
  <c r="T102" i="57"/>
  <c r="S102" i="57"/>
  <c r="R102" i="57"/>
  <c r="Q102" i="57"/>
  <c r="P102" i="57"/>
  <c r="O102" i="57"/>
  <c r="N102" i="57"/>
  <c r="M102" i="57"/>
  <c r="L102" i="57"/>
  <c r="K102" i="57"/>
  <c r="J102" i="57"/>
  <c r="I102" i="57"/>
  <c r="H102" i="57"/>
  <c r="G102" i="57"/>
  <c r="F102" i="57"/>
  <c r="E102" i="57"/>
  <c r="D102" i="57"/>
  <c r="Y101" i="57"/>
  <c r="X101" i="57"/>
  <c r="W101" i="57"/>
  <c r="V101" i="57"/>
  <c r="U101" i="57"/>
  <c r="T101" i="57"/>
  <c r="S101" i="57"/>
  <c r="R101" i="57"/>
  <c r="Q101" i="57"/>
  <c r="P101" i="57"/>
  <c r="O101" i="57"/>
  <c r="N101" i="57"/>
  <c r="M101" i="57"/>
  <c r="L101" i="57"/>
  <c r="K101" i="57"/>
  <c r="J101" i="57"/>
  <c r="I101" i="57"/>
  <c r="H101" i="57"/>
  <c r="G101" i="57"/>
  <c r="F101" i="57"/>
  <c r="E101" i="57"/>
  <c r="D101" i="57"/>
  <c r="Y100" i="57"/>
  <c r="X100" i="57"/>
  <c r="W100" i="57"/>
  <c r="V100" i="57"/>
  <c r="U100" i="57"/>
  <c r="T100" i="57"/>
  <c r="S100" i="57"/>
  <c r="R100" i="57"/>
  <c r="Q100" i="57"/>
  <c r="P100" i="57"/>
  <c r="O100" i="57"/>
  <c r="N100" i="57"/>
  <c r="M100" i="57"/>
  <c r="L100" i="57"/>
  <c r="K100" i="57"/>
  <c r="J100" i="57"/>
  <c r="I100" i="57"/>
  <c r="H100" i="57"/>
  <c r="G100" i="57"/>
  <c r="F100" i="57"/>
  <c r="E100" i="57"/>
  <c r="D100" i="57"/>
  <c r="Z94" i="57"/>
  <c r="B94" i="57"/>
  <c r="Z86" i="57"/>
  <c r="B86" i="57"/>
  <c r="B102" i="57" s="1"/>
  <c r="Z85" i="57"/>
  <c r="B85" i="57"/>
  <c r="Z84" i="57"/>
  <c r="B84" i="57"/>
  <c r="A67" i="57"/>
  <c r="Z59" i="57"/>
  <c r="B59" i="57"/>
  <c r="Z58" i="57"/>
  <c r="B58" i="57"/>
  <c r="Z57" i="57"/>
  <c r="B57" i="57"/>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104" i="56"/>
  <c r="X104" i="56"/>
  <c r="W104" i="56"/>
  <c r="V104" i="56"/>
  <c r="U104" i="56"/>
  <c r="T104" i="56"/>
  <c r="S104" i="56"/>
  <c r="R104" i="56"/>
  <c r="Q104" i="56"/>
  <c r="P104" i="56"/>
  <c r="O104" i="56"/>
  <c r="N104" i="56"/>
  <c r="M104" i="56"/>
  <c r="L104" i="56"/>
  <c r="K104" i="56"/>
  <c r="J104" i="56"/>
  <c r="I104" i="56"/>
  <c r="H104" i="56"/>
  <c r="G104" i="56"/>
  <c r="F104" i="56"/>
  <c r="E104" i="56"/>
  <c r="D104" i="56"/>
  <c r="Y102" i="56"/>
  <c r="X102" i="56"/>
  <c r="W102" i="56"/>
  <c r="V102" i="56"/>
  <c r="U102" i="56"/>
  <c r="T102" i="56"/>
  <c r="S102" i="56"/>
  <c r="R102" i="56"/>
  <c r="Q102" i="56"/>
  <c r="P102" i="56"/>
  <c r="O102" i="56"/>
  <c r="N102" i="56"/>
  <c r="M102" i="56"/>
  <c r="L102" i="56"/>
  <c r="K102" i="56"/>
  <c r="J102" i="56"/>
  <c r="I102" i="56"/>
  <c r="H102" i="56"/>
  <c r="G102" i="56"/>
  <c r="F102" i="56"/>
  <c r="E102" i="56"/>
  <c r="D102" i="56"/>
  <c r="Y101" i="56"/>
  <c r="X101" i="56"/>
  <c r="W101" i="56"/>
  <c r="V101" i="56"/>
  <c r="U101" i="56"/>
  <c r="T101" i="56"/>
  <c r="S101" i="56"/>
  <c r="R101" i="56"/>
  <c r="Q101" i="56"/>
  <c r="P101" i="56"/>
  <c r="O101" i="56"/>
  <c r="N101" i="56"/>
  <c r="M101" i="56"/>
  <c r="L101" i="56"/>
  <c r="K101" i="56"/>
  <c r="J101" i="56"/>
  <c r="I101" i="56"/>
  <c r="H101" i="56"/>
  <c r="G101" i="56"/>
  <c r="F101" i="56"/>
  <c r="E101" i="56"/>
  <c r="D101" i="56"/>
  <c r="Y100" i="56"/>
  <c r="X100" i="56"/>
  <c r="W100" i="56"/>
  <c r="V100" i="56"/>
  <c r="U100" i="56"/>
  <c r="T100" i="56"/>
  <c r="S100" i="56"/>
  <c r="R100" i="56"/>
  <c r="Q100" i="56"/>
  <c r="P100" i="56"/>
  <c r="O100" i="56"/>
  <c r="N100" i="56"/>
  <c r="M100" i="56"/>
  <c r="L100" i="56"/>
  <c r="K100" i="56"/>
  <c r="J100" i="56"/>
  <c r="I100" i="56"/>
  <c r="H100" i="56"/>
  <c r="G100" i="56"/>
  <c r="F100" i="56"/>
  <c r="E100" i="56"/>
  <c r="D100" i="56"/>
  <c r="Z94" i="56"/>
  <c r="B94" i="56"/>
  <c r="Z86" i="56"/>
  <c r="B86" i="56"/>
  <c r="B102"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104" i="55"/>
  <c r="X104" i="55"/>
  <c r="W104" i="55"/>
  <c r="V104" i="55"/>
  <c r="U104" i="55"/>
  <c r="T104" i="55"/>
  <c r="S104" i="55"/>
  <c r="R104" i="55"/>
  <c r="Q104" i="55"/>
  <c r="P104" i="55"/>
  <c r="O104" i="55"/>
  <c r="N104" i="55"/>
  <c r="M104" i="55"/>
  <c r="L104" i="55"/>
  <c r="K104" i="55"/>
  <c r="J104" i="55"/>
  <c r="I104" i="55"/>
  <c r="H104" i="55"/>
  <c r="G104" i="55"/>
  <c r="F104" i="55"/>
  <c r="E104" i="55"/>
  <c r="D104" i="55"/>
  <c r="Y102" i="55"/>
  <c r="X102" i="55"/>
  <c r="W102" i="55"/>
  <c r="V102" i="55"/>
  <c r="U102" i="55"/>
  <c r="T102" i="55"/>
  <c r="S102" i="55"/>
  <c r="R102" i="55"/>
  <c r="Q102" i="55"/>
  <c r="P102" i="55"/>
  <c r="O102" i="55"/>
  <c r="N102" i="55"/>
  <c r="M102" i="55"/>
  <c r="L102" i="55"/>
  <c r="K102" i="55"/>
  <c r="J102" i="55"/>
  <c r="I102" i="55"/>
  <c r="H102" i="55"/>
  <c r="G102" i="55"/>
  <c r="F102" i="55"/>
  <c r="E102" i="55"/>
  <c r="D102" i="55"/>
  <c r="Y101" i="55"/>
  <c r="X101" i="55"/>
  <c r="W101" i="55"/>
  <c r="V101" i="55"/>
  <c r="U101" i="55"/>
  <c r="T101" i="55"/>
  <c r="S101" i="55"/>
  <c r="R101" i="55"/>
  <c r="Q101" i="55"/>
  <c r="P101" i="55"/>
  <c r="O101" i="55"/>
  <c r="N101" i="55"/>
  <c r="M101" i="55"/>
  <c r="L101" i="55"/>
  <c r="K101" i="55"/>
  <c r="J101" i="55"/>
  <c r="I101" i="55"/>
  <c r="H101" i="55"/>
  <c r="G101" i="55"/>
  <c r="F101" i="55"/>
  <c r="E101" i="55"/>
  <c r="D101" i="55"/>
  <c r="Y100" i="55"/>
  <c r="X100" i="55"/>
  <c r="W100" i="55"/>
  <c r="V100" i="55"/>
  <c r="U100" i="55"/>
  <c r="T100" i="55"/>
  <c r="S100" i="55"/>
  <c r="R100" i="55"/>
  <c r="Q100" i="55"/>
  <c r="P100" i="55"/>
  <c r="O100" i="55"/>
  <c r="N100" i="55"/>
  <c r="M100" i="55"/>
  <c r="L100" i="55"/>
  <c r="K100" i="55"/>
  <c r="J100" i="55"/>
  <c r="I100" i="55"/>
  <c r="H100" i="55"/>
  <c r="G100" i="55"/>
  <c r="F100" i="55"/>
  <c r="E100" i="55"/>
  <c r="D100" i="55"/>
  <c r="Z94" i="55"/>
  <c r="B94" i="55"/>
  <c r="Z86" i="55"/>
  <c r="B86" i="55"/>
  <c r="B102"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104" i="54"/>
  <c r="X104" i="54"/>
  <c r="W104" i="54"/>
  <c r="V104" i="54"/>
  <c r="U104" i="54"/>
  <c r="T104" i="54"/>
  <c r="S104" i="54"/>
  <c r="R104" i="54"/>
  <c r="Q104" i="54"/>
  <c r="P104" i="54"/>
  <c r="O104" i="54"/>
  <c r="N104" i="54"/>
  <c r="M104" i="54"/>
  <c r="L104" i="54"/>
  <c r="K104" i="54"/>
  <c r="J104" i="54"/>
  <c r="I104" i="54"/>
  <c r="H104" i="54"/>
  <c r="G104" i="54"/>
  <c r="F104" i="54"/>
  <c r="E104" i="54"/>
  <c r="D104" i="54"/>
  <c r="Y102" i="54"/>
  <c r="X102" i="54"/>
  <c r="W102" i="54"/>
  <c r="V102" i="54"/>
  <c r="U102" i="54"/>
  <c r="T102" i="54"/>
  <c r="S102" i="54"/>
  <c r="R102" i="54"/>
  <c r="Q102" i="54"/>
  <c r="P102" i="54"/>
  <c r="O102" i="54"/>
  <c r="N102" i="54"/>
  <c r="M102" i="54"/>
  <c r="L102" i="54"/>
  <c r="K102" i="54"/>
  <c r="J102" i="54"/>
  <c r="I102" i="54"/>
  <c r="H102" i="54"/>
  <c r="G102" i="54"/>
  <c r="F102" i="54"/>
  <c r="E102" i="54"/>
  <c r="D102" i="54"/>
  <c r="Y101" i="54"/>
  <c r="X101" i="54"/>
  <c r="W101" i="54"/>
  <c r="V101" i="54"/>
  <c r="U101" i="54"/>
  <c r="T101" i="54"/>
  <c r="S101" i="54"/>
  <c r="R101" i="54"/>
  <c r="Q101" i="54"/>
  <c r="P101" i="54"/>
  <c r="O101" i="54"/>
  <c r="N101" i="54"/>
  <c r="M101" i="54"/>
  <c r="L101" i="54"/>
  <c r="K101" i="54"/>
  <c r="J101" i="54"/>
  <c r="I101" i="54"/>
  <c r="H101" i="54"/>
  <c r="G101" i="54"/>
  <c r="F101" i="54"/>
  <c r="E101" i="54"/>
  <c r="D101" i="54"/>
  <c r="Y100" i="54"/>
  <c r="X100" i="54"/>
  <c r="W100" i="54"/>
  <c r="V100" i="54"/>
  <c r="U100" i="54"/>
  <c r="T100" i="54"/>
  <c r="S100" i="54"/>
  <c r="R100" i="54"/>
  <c r="Q100" i="54"/>
  <c r="P100" i="54"/>
  <c r="O100" i="54"/>
  <c r="N100" i="54"/>
  <c r="M100" i="54"/>
  <c r="L100" i="54"/>
  <c r="K100" i="54"/>
  <c r="J100" i="54"/>
  <c r="I100" i="54"/>
  <c r="H100" i="54"/>
  <c r="G100" i="54"/>
  <c r="F100" i="54"/>
  <c r="E100" i="54"/>
  <c r="D100" i="54"/>
  <c r="Z94" i="54"/>
  <c r="B94" i="54"/>
  <c r="Z86" i="54"/>
  <c r="B86" i="54"/>
  <c r="B102"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B60" i="59" l="1"/>
  <c r="B95" i="55"/>
  <c r="B95" i="54"/>
  <c r="B92" i="60"/>
  <c r="B146" i="60" s="1"/>
  <c r="B95" i="56"/>
  <c r="B95" i="57"/>
  <c r="B95" i="58"/>
  <c r="B95" i="59"/>
  <c r="B96" i="59" s="1"/>
  <c r="B60" i="57"/>
  <c r="B60" i="58"/>
  <c r="Z102" i="60"/>
  <c r="B104" i="59"/>
  <c r="G105" i="58"/>
  <c r="O105" i="58"/>
  <c r="W105" i="58"/>
  <c r="B60" i="54"/>
  <c r="B96" i="55"/>
  <c r="B96" i="56"/>
  <c r="B96" i="54"/>
  <c r="B60" i="55"/>
  <c r="B60" i="56"/>
  <c r="B96" i="57"/>
  <c r="B96" i="58"/>
  <c r="B81" i="60"/>
  <c r="D147" i="60"/>
  <c r="F147" i="60"/>
  <c r="H147" i="60"/>
  <c r="J147" i="60"/>
  <c r="L147" i="60"/>
  <c r="N147" i="60"/>
  <c r="P147" i="60"/>
  <c r="R147" i="60"/>
  <c r="T147" i="60"/>
  <c r="V147" i="60"/>
  <c r="X147" i="60"/>
  <c r="E147" i="60"/>
  <c r="G147" i="60"/>
  <c r="I147" i="60"/>
  <c r="K147" i="60"/>
  <c r="M147" i="60"/>
  <c r="O147" i="60"/>
  <c r="Q147" i="60"/>
  <c r="S147" i="60"/>
  <c r="U147" i="60"/>
  <c r="W147" i="60"/>
  <c r="Y147" i="60"/>
  <c r="B101" i="54"/>
  <c r="B104" i="54"/>
  <c r="B100" i="55"/>
  <c r="B100" i="58"/>
  <c r="E105" i="59"/>
  <c r="O105" i="54"/>
  <c r="W105" i="54"/>
  <c r="I105" i="55"/>
  <c r="Q105" i="55"/>
  <c r="Y105" i="55"/>
  <c r="B104" i="56"/>
  <c r="E105" i="56"/>
  <c r="M105" i="56"/>
  <c r="U105" i="56"/>
  <c r="H105" i="54"/>
  <c r="P105" i="54"/>
  <c r="X105" i="54"/>
  <c r="F105" i="56"/>
  <c r="N105" i="56"/>
  <c r="V105" i="56"/>
  <c r="B100" i="57"/>
  <c r="U105" i="59"/>
  <c r="M105" i="59"/>
  <c r="G105" i="54"/>
  <c r="B101" i="55"/>
  <c r="B104" i="58"/>
  <c r="B101" i="57"/>
  <c r="F105" i="58"/>
  <c r="N105" i="58"/>
  <c r="V105" i="58"/>
  <c r="Z104" i="58"/>
  <c r="B54" i="59"/>
  <c r="B61" i="59" s="1"/>
  <c r="B54" i="56"/>
  <c r="B54" i="55"/>
  <c r="D105" i="59"/>
  <c r="L105" i="59"/>
  <c r="T105" i="59"/>
  <c r="I105" i="57"/>
  <c r="Q105" i="57"/>
  <c r="Y105" i="57"/>
  <c r="J105" i="57"/>
  <c r="R105" i="57"/>
  <c r="B37" i="60"/>
  <c r="B14" i="60"/>
  <c r="J105" i="55"/>
  <c r="R105" i="55"/>
  <c r="B58" i="60"/>
  <c r="Z101" i="55"/>
  <c r="Z104" i="56"/>
  <c r="Z59" i="60"/>
  <c r="B100" i="54"/>
  <c r="I105" i="54"/>
  <c r="Q105" i="54"/>
  <c r="Y105" i="54"/>
  <c r="K105" i="55"/>
  <c r="S105" i="55"/>
  <c r="G105" i="56"/>
  <c r="O105" i="56"/>
  <c r="W105" i="56"/>
  <c r="K105" i="57"/>
  <c r="S105" i="57"/>
  <c r="H105" i="58"/>
  <c r="P105" i="58"/>
  <c r="X105" i="58"/>
  <c r="Z102" i="58"/>
  <c r="F105" i="59"/>
  <c r="N105" i="59"/>
  <c r="V105" i="59"/>
  <c r="Z104" i="59"/>
  <c r="Z141" i="60"/>
  <c r="Z45" i="54"/>
  <c r="J105" i="54"/>
  <c r="R105" i="54"/>
  <c r="Z101" i="54"/>
  <c r="Z46" i="55"/>
  <c r="D105" i="55"/>
  <c r="L105" i="55"/>
  <c r="T105" i="55"/>
  <c r="H105" i="56"/>
  <c r="P105" i="56"/>
  <c r="X105" i="56"/>
  <c r="Z102" i="56"/>
  <c r="Z46" i="57"/>
  <c r="D105" i="57"/>
  <c r="L105" i="57"/>
  <c r="T105" i="57"/>
  <c r="I105" i="58"/>
  <c r="Q105" i="58"/>
  <c r="Y105" i="58"/>
  <c r="G105" i="59"/>
  <c r="O105" i="59"/>
  <c r="W105" i="59"/>
  <c r="B27" i="60"/>
  <c r="B47" i="60"/>
  <c r="B100" i="56"/>
  <c r="I105" i="56"/>
  <c r="Q105" i="56"/>
  <c r="Y105" i="56"/>
  <c r="B54" i="57"/>
  <c r="B104" i="57"/>
  <c r="E105" i="57"/>
  <c r="M105" i="57"/>
  <c r="U105" i="57"/>
  <c r="J105" i="58"/>
  <c r="R105" i="58"/>
  <c r="Z101" i="58"/>
  <c r="H105" i="59"/>
  <c r="P105" i="59"/>
  <c r="X105" i="59"/>
  <c r="Z102" i="59"/>
  <c r="F105" i="55"/>
  <c r="N105" i="55"/>
  <c r="V105" i="55"/>
  <c r="Z104" i="55"/>
  <c r="J105" i="56"/>
  <c r="R105" i="56"/>
  <c r="Z101" i="56"/>
  <c r="F105" i="57"/>
  <c r="N105" i="57"/>
  <c r="V105" i="57"/>
  <c r="Z104" i="57"/>
  <c r="B101" i="58"/>
  <c r="K105" i="58"/>
  <c r="S105" i="58"/>
  <c r="B100" i="59"/>
  <c r="I105" i="59"/>
  <c r="Q105" i="59"/>
  <c r="Y105" i="59"/>
  <c r="Z102" i="54"/>
  <c r="Z101" i="57"/>
  <c r="S105" i="54"/>
  <c r="B104" i="55"/>
  <c r="E105" i="55"/>
  <c r="U105" i="55"/>
  <c r="L105" i="54"/>
  <c r="E105" i="54"/>
  <c r="M105" i="54"/>
  <c r="U105" i="54"/>
  <c r="G105" i="55"/>
  <c r="O105" i="55"/>
  <c r="W105" i="55"/>
  <c r="B101" i="56"/>
  <c r="K105" i="56"/>
  <c r="S105" i="56"/>
  <c r="G105" i="57"/>
  <c r="O105" i="57"/>
  <c r="W105" i="57"/>
  <c r="D105" i="58"/>
  <c r="L105" i="58"/>
  <c r="T105" i="58"/>
  <c r="J105" i="59"/>
  <c r="R105" i="59"/>
  <c r="Z101" i="59"/>
  <c r="B59" i="60"/>
  <c r="K105" i="54"/>
  <c r="M105" i="55"/>
  <c r="D105" i="54"/>
  <c r="T105" i="54"/>
  <c r="F105" i="54"/>
  <c r="N105" i="54"/>
  <c r="V105" i="54"/>
  <c r="Z104" i="54"/>
  <c r="Z45" i="55"/>
  <c r="H105" i="55"/>
  <c r="P105" i="55"/>
  <c r="X105" i="55"/>
  <c r="Z102" i="55"/>
  <c r="D105" i="56"/>
  <c r="L105" i="56"/>
  <c r="T105" i="56"/>
  <c r="Z45" i="57"/>
  <c r="H105" i="57"/>
  <c r="P105" i="57"/>
  <c r="X105" i="57"/>
  <c r="Z102" i="57"/>
  <c r="B54" i="58"/>
  <c r="E105" i="58"/>
  <c r="M105" i="58"/>
  <c r="U105" i="58"/>
  <c r="B101" i="59"/>
  <c r="K105" i="59"/>
  <c r="S105" i="59"/>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100" i="59"/>
  <c r="E67" i="58"/>
  <c r="G67" i="58"/>
  <c r="I67" i="58"/>
  <c r="K67" i="58"/>
  <c r="M67" i="58"/>
  <c r="O67" i="58"/>
  <c r="Q67" i="58"/>
  <c r="S67" i="58"/>
  <c r="U67" i="58"/>
  <c r="W67" i="58"/>
  <c r="Y67" i="58"/>
  <c r="D67" i="58"/>
  <c r="F67" i="58"/>
  <c r="H67" i="58"/>
  <c r="J67" i="58"/>
  <c r="L67" i="58"/>
  <c r="N67" i="58"/>
  <c r="P67" i="58"/>
  <c r="R67" i="58"/>
  <c r="T67" i="58"/>
  <c r="V67" i="58"/>
  <c r="X67" i="58"/>
  <c r="Z13" i="58"/>
  <c r="Z100" i="58"/>
  <c r="E67" i="57"/>
  <c r="G67" i="57"/>
  <c r="I67" i="57"/>
  <c r="K67" i="57"/>
  <c r="M67" i="57"/>
  <c r="O67" i="57"/>
  <c r="Q67" i="57"/>
  <c r="S67" i="57"/>
  <c r="U67" i="57"/>
  <c r="W67" i="57"/>
  <c r="Y67" i="57"/>
  <c r="D67" i="57"/>
  <c r="F67" i="57"/>
  <c r="H67" i="57"/>
  <c r="J67" i="57"/>
  <c r="L67" i="57"/>
  <c r="N67" i="57"/>
  <c r="P67" i="57"/>
  <c r="R67" i="57"/>
  <c r="T67" i="57"/>
  <c r="V67" i="57"/>
  <c r="X67" i="57"/>
  <c r="Z13" i="57"/>
  <c r="Z100" i="57"/>
  <c r="D67" i="56"/>
  <c r="F67" i="56"/>
  <c r="H67" i="56"/>
  <c r="J67" i="56"/>
  <c r="L67" i="56"/>
  <c r="N67" i="56"/>
  <c r="P67" i="56"/>
  <c r="R67" i="56"/>
  <c r="T67" i="56"/>
  <c r="V67" i="56"/>
  <c r="X67" i="56"/>
  <c r="Z13" i="56"/>
  <c r="E67" i="56"/>
  <c r="G67" i="56"/>
  <c r="I67" i="56"/>
  <c r="K67" i="56"/>
  <c r="M67" i="56"/>
  <c r="O67" i="56"/>
  <c r="Q67" i="56"/>
  <c r="S67" i="56"/>
  <c r="U67" i="56"/>
  <c r="W67" i="56"/>
  <c r="Y67" i="56"/>
  <c r="Z100" i="56"/>
  <c r="D67" i="55"/>
  <c r="F67" i="55"/>
  <c r="H67" i="55"/>
  <c r="J67" i="55"/>
  <c r="L67" i="55"/>
  <c r="N67" i="55"/>
  <c r="P67" i="55"/>
  <c r="R67" i="55"/>
  <c r="T67" i="55"/>
  <c r="V67" i="55"/>
  <c r="X67" i="55"/>
  <c r="Z13" i="55"/>
  <c r="E67" i="55"/>
  <c r="G67" i="55"/>
  <c r="I67" i="55"/>
  <c r="K67" i="55"/>
  <c r="M67" i="55"/>
  <c r="O67" i="55"/>
  <c r="Q67" i="55"/>
  <c r="S67" i="55"/>
  <c r="U67" i="55"/>
  <c r="W67" i="55"/>
  <c r="Y67" i="55"/>
  <c r="Z100" i="55"/>
  <c r="Z46" i="54"/>
  <c r="E67" i="54"/>
  <c r="G67" i="54"/>
  <c r="I67" i="54"/>
  <c r="K67" i="54"/>
  <c r="M67" i="54"/>
  <c r="O67" i="54"/>
  <c r="Q67" i="54"/>
  <c r="S67" i="54"/>
  <c r="U67" i="54"/>
  <c r="W67" i="54"/>
  <c r="Y67" i="54"/>
  <c r="D67" i="54"/>
  <c r="F67" i="54"/>
  <c r="H67" i="54"/>
  <c r="J67" i="54"/>
  <c r="L67" i="54"/>
  <c r="N67" i="54"/>
  <c r="P67" i="54"/>
  <c r="R67" i="54"/>
  <c r="T67" i="54"/>
  <c r="V67" i="54"/>
  <c r="X67" i="54"/>
  <c r="Z13" i="54"/>
  <c r="Z100"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L29" i="49" s="1"/>
  <c r="U12" i="54" s="1"/>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L21" i="49" s="1"/>
  <c r="M12" i="54" s="1"/>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101"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61" i="55" l="1"/>
  <c r="B105" i="58"/>
  <c r="B99" i="58"/>
  <c r="B61" i="58"/>
  <c r="B99" i="56"/>
  <c r="B61" i="56"/>
  <c r="B105" i="55"/>
  <c r="B105" i="57"/>
  <c r="B99" i="57"/>
  <c r="B61" i="57"/>
  <c r="B105" i="54"/>
  <c r="Z142" i="60"/>
  <c r="Z147" i="60"/>
  <c r="G66" i="59"/>
  <c r="I66" i="59"/>
  <c r="K66" i="59"/>
  <c r="M66" i="59"/>
  <c r="O66" i="59"/>
  <c r="Q66" i="59"/>
  <c r="S66" i="59"/>
  <c r="U66" i="59"/>
  <c r="Y66" i="59"/>
  <c r="W66" i="59"/>
  <c r="F66" i="59"/>
  <c r="J66" i="59"/>
  <c r="L66" i="59"/>
  <c r="N66" i="59"/>
  <c r="P66" i="59"/>
  <c r="R66" i="59"/>
  <c r="T66" i="59"/>
  <c r="V66" i="59"/>
  <c r="H66" i="59"/>
  <c r="X66" i="59"/>
  <c r="Z105" i="59"/>
  <c r="B99" i="55"/>
  <c r="Z105" i="56"/>
  <c r="Z105" i="58"/>
  <c r="B105" i="59"/>
  <c r="H34" i="49"/>
  <c r="Z105" i="54"/>
  <c r="B99" i="59"/>
  <c r="Z105" i="55"/>
  <c r="B54" i="60"/>
  <c r="B105" i="56"/>
  <c r="Z105" i="57"/>
  <c r="W12" i="32"/>
  <c r="Z24" i="62" s="1"/>
  <c r="Z25" i="62" s="1"/>
  <c r="W66" i="56"/>
  <c r="W66" i="58"/>
  <c r="W66" i="54"/>
  <c r="W66" i="57"/>
  <c r="W66" i="55"/>
  <c r="E66" i="59"/>
  <c r="X12" i="32"/>
  <c r="AA24" i="62" s="1"/>
  <c r="AA25" i="62" s="1"/>
  <c r="X66" i="58"/>
  <c r="X66" i="56"/>
  <c r="X66" i="54"/>
  <c r="X66" i="55"/>
  <c r="X66" i="57"/>
  <c r="H66" i="58"/>
  <c r="H66" i="55"/>
  <c r="H66" i="54"/>
  <c r="H12" i="32"/>
  <c r="K24" i="62" s="1"/>
  <c r="K25" i="62" s="1"/>
  <c r="H66" i="57"/>
  <c r="H66" i="56"/>
  <c r="W66" i="60"/>
  <c r="D12" i="32"/>
  <c r="G24" i="62" s="1"/>
  <c r="Z67" i="60"/>
  <c r="Z67" i="59"/>
  <c r="Z67" i="58"/>
  <c r="Z67" i="57"/>
  <c r="Z67" i="56"/>
  <c r="Z67" i="55"/>
  <c r="Z67" i="54"/>
  <c r="H16" i="44"/>
  <c r="L16" i="44" s="1"/>
  <c r="H12" i="60" s="1"/>
  <c r="H101" i="60" s="1"/>
  <c r="L32" i="44"/>
  <c r="X12" i="60" s="1"/>
  <c r="X101" i="60" s="1"/>
  <c r="H34" i="47"/>
  <c r="H34" i="53"/>
  <c r="H34" i="52"/>
  <c r="L34" i="52"/>
  <c r="H34" i="51"/>
  <c r="L34" i="51"/>
  <c r="H34" i="50"/>
  <c r="L34" i="50"/>
  <c r="L33" i="49"/>
  <c r="L12" i="53"/>
  <c r="L34" i="47"/>
  <c r="J34" i="44"/>
  <c r="G34" i="44"/>
  <c r="E34" i="44"/>
  <c r="H33" i="44"/>
  <c r="L33" i="44" s="1"/>
  <c r="Y12" i="60" s="1"/>
  <c r="Y101" i="60" s="1"/>
  <c r="L30" i="44"/>
  <c r="V12" i="60" s="1"/>
  <c r="V101" i="60" s="1"/>
  <c r="H29" i="44"/>
  <c r="L29" i="44" s="1"/>
  <c r="U12" i="60" s="1"/>
  <c r="U101" i="60" s="1"/>
  <c r="H28" i="44"/>
  <c r="L28" i="44" s="1"/>
  <c r="T12" i="60" s="1"/>
  <c r="T101" i="60" s="1"/>
  <c r="H27" i="44"/>
  <c r="L27" i="44" s="1"/>
  <c r="S12" i="60" s="1"/>
  <c r="S101" i="60" s="1"/>
  <c r="H26" i="44"/>
  <c r="L26" i="44" s="1"/>
  <c r="R12" i="60" s="1"/>
  <c r="R101" i="60" s="1"/>
  <c r="H25" i="44"/>
  <c r="L25" i="44" s="1"/>
  <c r="Q12" i="60" s="1"/>
  <c r="Q101" i="60" s="1"/>
  <c r="H24" i="44"/>
  <c r="L24" i="44" s="1"/>
  <c r="P12" i="60" s="1"/>
  <c r="P101" i="60" s="1"/>
  <c r="H23" i="44"/>
  <c r="L23" i="44" s="1"/>
  <c r="O12" i="60" s="1"/>
  <c r="O101" i="60" s="1"/>
  <c r="H22" i="44"/>
  <c r="L22" i="44" s="1"/>
  <c r="N12" i="60" s="1"/>
  <c r="N101" i="60" s="1"/>
  <c r="H21" i="44"/>
  <c r="L21" i="44" s="1"/>
  <c r="M12" i="60" s="1"/>
  <c r="M101" i="60" s="1"/>
  <c r="H20" i="44"/>
  <c r="L20" i="44" s="1"/>
  <c r="L12" i="60" s="1"/>
  <c r="L101" i="60" s="1"/>
  <c r="H19" i="44"/>
  <c r="L19" i="44" s="1"/>
  <c r="K12" i="60" s="1"/>
  <c r="K101" i="60" s="1"/>
  <c r="H18" i="44"/>
  <c r="L18" i="44" s="1"/>
  <c r="J12" i="60" s="1"/>
  <c r="J101" i="60" s="1"/>
  <c r="H17" i="44"/>
  <c r="L17" i="44" s="1"/>
  <c r="I12" i="60" s="1"/>
  <c r="I101" i="60" s="1"/>
  <c r="H15" i="44"/>
  <c r="L15" i="44" s="1"/>
  <c r="H14" i="44"/>
  <c r="L14" i="44" s="1"/>
  <c r="F12" i="60" s="1"/>
  <c r="F101" i="60" s="1"/>
  <c r="H13" i="44"/>
  <c r="L13" i="44" s="1"/>
  <c r="E12" i="60" s="1"/>
  <c r="E101" i="60" s="1"/>
  <c r="B106" i="57" l="1"/>
  <c r="Z15" i="62"/>
  <c r="Z15" i="61" s="1"/>
  <c r="Z11" i="62"/>
  <c r="Z11" i="61" s="1"/>
  <c r="Z7" i="62"/>
  <c r="Z7" i="61" s="1"/>
  <c r="Z17" i="62"/>
  <c r="Z17" i="61" s="1"/>
  <c r="Z12" i="62"/>
  <c r="Z12" i="61" s="1"/>
  <c r="Z8" i="62"/>
  <c r="Z8" i="61" s="1"/>
  <c r="Z4" i="62"/>
  <c r="Z13" i="62"/>
  <c r="Z13" i="61" s="1"/>
  <c r="Z9" i="62"/>
  <c r="Z9" i="61" s="1"/>
  <c r="Z5" i="62"/>
  <c r="Z5" i="61" s="1"/>
  <c r="Z14" i="62"/>
  <c r="Z14" i="61" s="1"/>
  <c r="Z10" i="62"/>
  <c r="Z10" i="61" s="1"/>
  <c r="Z6" i="62"/>
  <c r="Z6" i="61" s="1"/>
  <c r="G25" i="62"/>
  <c r="AA17" i="62"/>
  <c r="AA17" i="61" s="1"/>
  <c r="AA12" i="62"/>
  <c r="AA12" i="61" s="1"/>
  <c r="AA8" i="62"/>
  <c r="AA8" i="61" s="1"/>
  <c r="AA4" i="62"/>
  <c r="AA15" i="62"/>
  <c r="AA15" i="61" s="1"/>
  <c r="AA13" i="62"/>
  <c r="AA13" i="61" s="1"/>
  <c r="AA9" i="62"/>
  <c r="AA9" i="61" s="1"/>
  <c r="AA5" i="62"/>
  <c r="AA5" i="61" s="1"/>
  <c r="AA14" i="62"/>
  <c r="AA14" i="61" s="1"/>
  <c r="AA10" i="62"/>
  <c r="AA10" i="61" s="1"/>
  <c r="AA6" i="62"/>
  <c r="AA6" i="61" s="1"/>
  <c r="AA11" i="62"/>
  <c r="AA11" i="61" s="1"/>
  <c r="AA7" i="62"/>
  <c r="AA7" i="61" s="1"/>
  <c r="K14" i="62"/>
  <c r="K14" i="61" s="1"/>
  <c r="K10" i="62"/>
  <c r="K10" i="61" s="1"/>
  <c r="K6" i="62"/>
  <c r="K6" i="61" s="1"/>
  <c r="K15" i="62"/>
  <c r="K15" i="61" s="1"/>
  <c r="K11" i="62"/>
  <c r="K11" i="61" s="1"/>
  <c r="K7" i="62"/>
  <c r="K7" i="61" s="1"/>
  <c r="K17" i="62"/>
  <c r="K17" i="61" s="1"/>
  <c r="K12" i="62"/>
  <c r="K12" i="61" s="1"/>
  <c r="K8" i="62"/>
  <c r="K8" i="61" s="1"/>
  <c r="K4" i="62"/>
  <c r="K13" i="62"/>
  <c r="K13" i="61" s="1"/>
  <c r="K9" i="62"/>
  <c r="K9" i="61" s="1"/>
  <c r="K5" i="62"/>
  <c r="K5" i="61" s="1"/>
  <c r="B106" i="58"/>
  <c r="B106" i="55"/>
  <c r="B106" i="56"/>
  <c r="B106" i="59"/>
  <c r="L34" i="53"/>
  <c r="D12" i="58"/>
  <c r="D6" i="45" s="1"/>
  <c r="L34" i="49"/>
  <c r="Y12" i="54"/>
  <c r="F66" i="60"/>
  <c r="I66" i="60"/>
  <c r="K66" i="60"/>
  <c r="Q66" i="60"/>
  <c r="S66" i="60"/>
  <c r="U66" i="60"/>
  <c r="Y66" i="60"/>
  <c r="X66" i="60"/>
  <c r="E66" i="60"/>
  <c r="J66" i="60"/>
  <c r="L66" i="60"/>
  <c r="N66" i="60"/>
  <c r="P66" i="60"/>
  <c r="R66" i="60"/>
  <c r="T66" i="60"/>
  <c r="V66" i="60"/>
  <c r="H66" i="60"/>
  <c r="O66" i="60"/>
  <c r="G12" i="60"/>
  <c r="G101"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W51" i="45"/>
  <c r="W53" i="45" s="1"/>
  <c r="V51" i="45"/>
  <c r="V53" i="45" s="1"/>
  <c r="U51" i="45"/>
  <c r="U53" i="45" s="1"/>
  <c r="T51" i="45"/>
  <c r="T53" i="45" s="1"/>
  <c r="S51" i="45"/>
  <c r="S53" i="45" s="1"/>
  <c r="R51" i="45"/>
  <c r="R53" i="45" s="1"/>
  <c r="Q51" i="45"/>
  <c r="Q53" i="45" s="1"/>
  <c r="P51" i="45"/>
  <c r="P53" i="45" s="1"/>
  <c r="O51" i="45"/>
  <c r="O53" i="45" s="1"/>
  <c r="N51" i="45"/>
  <c r="N53" i="45" s="1"/>
  <c r="M51" i="45"/>
  <c r="M53" i="45" s="1"/>
  <c r="L51" i="45"/>
  <c r="L53" i="45" s="1"/>
  <c r="K51" i="45"/>
  <c r="J51" i="45"/>
  <c r="J53" i="45" s="1"/>
  <c r="I51" i="45"/>
  <c r="I53" i="45" s="1"/>
  <c r="H51" i="45"/>
  <c r="H53"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G14" i="62" l="1"/>
  <c r="G6" i="62"/>
  <c r="G6" i="61" s="1"/>
  <c r="G13" i="62"/>
  <c r="G5" i="62"/>
  <c r="G12" i="62"/>
  <c r="G12" i="61" s="1"/>
  <c r="G4" i="62"/>
  <c r="G11" i="62"/>
  <c r="G11" i="61" s="1"/>
  <c r="G17" i="62"/>
  <c r="G10" i="62"/>
  <c r="G10" i="61" s="1"/>
  <c r="G9" i="62"/>
  <c r="G9" i="61" s="1"/>
  <c r="G8" i="62"/>
  <c r="G15" i="62"/>
  <c r="G7" i="62"/>
  <c r="G7" i="61" s="1"/>
  <c r="AA16" i="62"/>
  <c r="AA4" i="61"/>
  <c r="Z4" i="61"/>
  <c r="Z16" i="62"/>
  <c r="K16" i="62"/>
  <c r="K4" i="61"/>
  <c r="S60" i="45"/>
  <c r="H60" i="45"/>
  <c r="P60" i="45"/>
  <c r="X60" i="45"/>
  <c r="I77" i="59"/>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P73" i="59"/>
  <c r="P71" i="59"/>
  <c r="P69" i="59"/>
  <c r="R73" i="59"/>
  <c r="R71" i="59"/>
  <c r="R69" i="59"/>
  <c r="T73" i="59"/>
  <c r="T71" i="59"/>
  <c r="T69" i="59"/>
  <c r="V73" i="59"/>
  <c r="V71" i="59"/>
  <c r="V69" i="59"/>
  <c r="H73" i="59"/>
  <c r="H71" i="59"/>
  <c r="H69" i="59"/>
  <c r="X73" i="59"/>
  <c r="X71" i="59"/>
  <c r="X69" i="59"/>
  <c r="D73" i="59"/>
  <c r="D71" i="59"/>
  <c r="D69" i="59"/>
  <c r="F73" i="59"/>
  <c r="F71" i="59"/>
  <c r="F69" i="59"/>
  <c r="I73" i="59"/>
  <c r="I69" i="59"/>
  <c r="I74" i="59"/>
  <c r="K72" i="59"/>
  <c r="K73" i="59"/>
  <c r="K71" i="59"/>
  <c r="M73" i="59"/>
  <c r="M69" i="59"/>
  <c r="M70" i="59"/>
  <c r="O72" i="59"/>
  <c r="O71" i="59"/>
  <c r="O69" i="59"/>
  <c r="Q73" i="59"/>
  <c r="Q69" i="59"/>
  <c r="Q74" i="59"/>
  <c r="S72" i="59"/>
  <c r="S73" i="59"/>
  <c r="S71" i="59"/>
  <c r="U73" i="59"/>
  <c r="U69" i="59"/>
  <c r="U70" i="59"/>
  <c r="Y71" i="59"/>
  <c r="Y72" i="59"/>
  <c r="Y70" i="59"/>
  <c r="W74" i="59"/>
  <c r="W73" i="59"/>
  <c r="W70" i="59"/>
  <c r="H50" i="59"/>
  <c r="H42" i="59"/>
  <c r="H33" i="59"/>
  <c r="H39" i="59"/>
  <c r="H29" i="59"/>
  <c r="H20" i="59"/>
  <c r="H28" i="59"/>
  <c r="H19" i="59"/>
  <c r="J52" i="59"/>
  <c r="J48" i="59"/>
  <c r="J39" i="59"/>
  <c r="J42" i="59"/>
  <c r="J33" i="59"/>
  <c r="J17" i="59"/>
  <c r="J24" i="59"/>
  <c r="J16" i="59"/>
  <c r="L50" i="59"/>
  <c r="L43" i="59"/>
  <c r="L35" i="59"/>
  <c r="L39" i="59"/>
  <c r="L29" i="59"/>
  <c r="L20" i="59"/>
  <c r="L28" i="59"/>
  <c r="L19" i="59"/>
  <c r="N52" i="59"/>
  <c r="N48" i="59"/>
  <c r="N39" i="59"/>
  <c r="N42" i="59"/>
  <c r="N33" i="59"/>
  <c r="N25" i="59"/>
  <c r="N17" i="59"/>
  <c r="N24" i="59"/>
  <c r="N16" i="59"/>
  <c r="P50" i="59"/>
  <c r="P43" i="59"/>
  <c r="P35" i="59"/>
  <c r="P39" i="59"/>
  <c r="P29" i="59"/>
  <c r="P20" i="59"/>
  <c r="P28" i="59"/>
  <c r="P19" i="59"/>
  <c r="R52" i="59"/>
  <c r="R48" i="59"/>
  <c r="R39" i="59"/>
  <c r="R42" i="59"/>
  <c r="R33" i="59"/>
  <c r="R25" i="59"/>
  <c r="R17" i="59"/>
  <c r="R24" i="59"/>
  <c r="R16" i="59"/>
  <c r="T50" i="59"/>
  <c r="T43" i="59"/>
  <c r="T35" i="59"/>
  <c r="T39" i="59"/>
  <c r="T30" i="59"/>
  <c r="T22" i="59"/>
  <c r="T28" i="59"/>
  <c r="T19" i="59"/>
  <c r="V52" i="59"/>
  <c r="V48" i="59"/>
  <c r="V39" i="59"/>
  <c r="V30" i="59"/>
  <c r="V35" i="59"/>
  <c r="V17" i="59"/>
  <c r="V24" i="59"/>
  <c r="V16" i="59"/>
  <c r="X50" i="59"/>
  <c r="X43" i="59"/>
  <c r="X35" i="59"/>
  <c r="X39" i="59"/>
  <c r="X30" i="59"/>
  <c r="X22" i="59"/>
  <c r="X28" i="59"/>
  <c r="X19" i="59"/>
  <c r="E43" i="59"/>
  <c r="E41" i="59"/>
  <c r="E36" i="59"/>
  <c r="E34" i="59"/>
  <c r="E51" i="59"/>
  <c r="E53" i="59"/>
  <c r="E28" i="59"/>
  <c r="E25" i="59"/>
  <c r="E21" i="59"/>
  <c r="E15" i="59"/>
  <c r="G51" i="59"/>
  <c r="G42" i="59"/>
  <c r="G40" i="59"/>
  <c r="G35" i="59"/>
  <c r="G31" i="59"/>
  <c r="G30" i="59"/>
  <c r="G25" i="59"/>
  <c r="G21" i="59"/>
  <c r="G17" i="59"/>
  <c r="J25" i="59"/>
  <c r="V25" i="59"/>
  <c r="E50" i="59"/>
  <c r="E39" i="59"/>
  <c r="E32" i="59"/>
  <c r="E30" i="59"/>
  <c r="E23" i="59"/>
  <c r="E17" i="59"/>
  <c r="G44" i="59"/>
  <c r="G38" i="59"/>
  <c r="G33" i="59"/>
  <c r="G48" i="59"/>
  <c r="G28" i="59"/>
  <c r="G23" i="59"/>
  <c r="G15" i="59"/>
  <c r="E52" i="59"/>
  <c r="F51" i="59"/>
  <c r="F44" i="59"/>
  <c r="F36" i="59"/>
  <c r="F40" i="59"/>
  <c r="F31" i="59"/>
  <c r="F23" i="59"/>
  <c r="F15" i="59"/>
  <c r="F22" i="59"/>
  <c r="Y23" i="59"/>
  <c r="Y49" i="59"/>
  <c r="Y39" i="59"/>
  <c r="W15" i="59"/>
  <c r="W25" i="59"/>
  <c r="W30" i="59"/>
  <c r="W39" i="59"/>
  <c r="U19" i="59"/>
  <c r="U28" i="59"/>
  <c r="U32" i="59"/>
  <c r="U43" i="59"/>
  <c r="S19" i="59"/>
  <c r="S48" i="59"/>
  <c r="S34" i="59"/>
  <c r="S44" i="59"/>
  <c r="Q19" i="59"/>
  <c r="Q30" i="59"/>
  <c r="Q34" i="59"/>
  <c r="Q43" i="59"/>
  <c r="O19" i="59"/>
  <c r="O30" i="59"/>
  <c r="O34" i="59"/>
  <c r="O51" i="59"/>
  <c r="M21" i="59"/>
  <c r="M53" i="59"/>
  <c r="M39" i="59"/>
  <c r="K17" i="59"/>
  <c r="K25" i="59"/>
  <c r="K32" i="59"/>
  <c r="K44" i="59"/>
  <c r="I19" i="59"/>
  <c r="I28" i="59"/>
  <c r="I36" i="59"/>
  <c r="D53" i="59"/>
  <c r="D49" i="59"/>
  <c r="D40" i="59"/>
  <c r="D31" i="59"/>
  <c r="D36" i="59"/>
  <c r="D26" i="59"/>
  <c r="D18" i="59"/>
  <c r="D25" i="59"/>
  <c r="D17" i="59"/>
  <c r="Y17" i="59"/>
  <c r="Y25" i="59"/>
  <c r="Y30" i="59"/>
  <c r="Y36" i="59"/>
  <c r="Y50" i="59"/>
  <c r="W19" i="59"/>
  <c r="W28" i="59"/>
  <c r="W32" i="59"/>
  <c r="W41" i="59"/>
  <c r="U15" i="59"/>
  <c r="U21" i="59"/>
  <c r="U49" i="59"/>
  <c r="U34" i="59"/>
  <c r="U41" i="59"/>
  <c r="S17" i="59"/>
  <c r="S23" i="59"/>
  <c r="S43" i="59"/>
  <c r="S36" i="59"/>
  <c r="S51" i="59"/>
  <c r="Q21" i="59"/>
  <c r="Q28" i="59"/>
  <c r="Q32" i="59"/>
  <c r="Q41" i="59"/>
  <c r="O17" i="59"/>
  <c r="O23" i="59"/>
  <c r="O50" i="59"/>
  <c r="O36" i="59"/>
  <c r="O44" i="59"/>
  <c r="M19" i="59"/>
  <c r="M25" i="59"/>
  <c r="M51" i="59"/>
  <c r="M36" i="59"/>
  <c r="M50" i="59"/>
  <c r="K19" i="59"/>
  <c r="K28" i="59"/>
  <c r="K50" i="59"/>
  <c r="K39" i="59"/>
  <c r="K51" i="59"/>
  <c r="I21" i="59"/>
  <c r="I30" i="59"/>
  <c r="I32" i="59"/>
  <c r="I39" i="59"/>
  <c r="I50" i="59"/>
  <c r="F24" i="59"/>
  <c r="F25" i="59"/>
  <c r="F42" i="59"/>
  <c r="F48" i="59"/>
  <c r="D19" i="59"/>
  <c r="D20" i="59"/>
  <c r="D39" i="59"/>
  <c r="D42" i="59"/>
  <c r="J51" i="59"/>
  <c r="J44" i="59"/>
  <c r="J36" i="59"/>
  <c r="J40" i="59"/>
  <c r="J31" i="59"/>
  <c r="J23" i="59"/>
  <c r="J15" i="59"/>
  <c r="J22" i="59"/>
  <c r="L51" i="59"/>
  <c r="L44" i="59"/>
  <c r="L38" i="59"/>
  <c r="L41" i="59"/>
  <c r="L32" i="59"/>
  <c r="L22" i="59"/>
  <c r="L30" i="59"/>
  <c r="L21" i="59"/>
  <c r="N51" i="59"/>
  <c r="N44" i="59"/>
  <c r="N36" i="59"/>
  <c r="N40" i="59"/>
  <c r="N31" i="59"/>
  <c r="N23" i="59"/>
  <c r="N15" i="59"/>
  <c r="N22" i="59"/>
  <c r="P51" i="59"/>
  <c r="P44" i="59"/>
  <c r="P38" i="59"/>
  <c r="P41" i="59"/>
  <c r="P32" i="59"/>
  <c r="P22" i="59"/>
  <c r="P30" i="59"/>
  <c r="P21" i="59"/>
  <c r="R51" i="59"/>
  <c r="R44" i="59"/>
  <c r="R36" i="59"/>
  <c r="R40" i="59"/>
  <c r="R31" i="59"/>
  <c r="R23" i="59"/>
  <c r="R15" i="59"/>
  <c r="R22" i="59"/>
  <c r="T51" i="59"/>
  <c r="T44" i="59"/>
  <c r="T38" i="59"/>
  <c r="T41" i="59"/>
  <c r="T32" i="59"/>
  <c r="T24" i="59"/>
  <c r="T16" i="59"/>
  <c r="T21" i="59"/>
  <c r="V51" i="59"/>
  <c r="V44" i="59"/>
  <c r="V36" i="59"/>
  <c r="V42" i="59"/>
  <c r="V33" i="59"/>
  <c r="V23" i="59"/>
  <c r="V15" i="59"/>
  <c r="V22" i="59"/>
  <c r="F53" i="59"/>
  <c r="F49" i="59"/>
  <c r="F41" i="59"/>
  <c r="F32" i="59"/>
  <c r="F35" i="59"/>
  <c r="F28" i="59"/>
  <c r="F19" i="59"/>
  <c r="F26" i="59"/>
  <c r="Y19" i="59"/>
  <c r="Y28" i="59"/>
  <c r="Y32" i="59"/>
  <c r="Y43" i="59"/>
  <c r="W21" i="59"/>
  <c r="W43" i="59"/>
  <c r="W34" i="59"/>
  <c r="W51" i="59"/>
  <c r="U23" i="59"/>
  <c r="U44" i="59"/>
  <c r="U39" i="59"/>
  <c r="S15" i="59"/>
  <c r="S25" i="59"/>
  <c r="S30" i="59"/>
  <c r="S39" i="59"/>
  <c r="Q15" i="59"/>
  <c r="Q25" i="59"/>
  <c r="Q53" i="59"/>
  <c r="Q39" i="59"/>
  <c r="O15" i="59"/>
  <c r="O25" i="59"/>
  <c r="O52" i="59"/>
  <c r="O39" i="59"/>
  <c r="M17" i="59"/>
  <c r="M28" i="59"/>
  <c r="M32" i="59"/>
  <c r="M43" i="59"/>
  <c r="K21" i="59"/>
  <c r="K52" i="59"/>
  <c r="K36" i="59"/>
  <c r="I15" i="59"/>
  <c r="I23" i="59"/>
  <c r="I53" i="59"/>
  <c r="I41" i="59"/>
  <c r="D51" i="59"/>
  <c r="D44" i="59"/>
  <c r="D35" i="59"/>
  <c r="D41" i="59"/>
  <c r="D32" i="59"/>
  <c r="D22" i="59"/>
  <c r="D30" i="59"/>
  <c r="D21" i="59"/>
  <c r="Y15" i="59"/>
  <c r="Y21" i="59"/>
  <c r="Y44" i="59"/>
  <c r="Y34" i="59"/>
  <c r="Y41" i="59"/>
  <c r="W17" i="59"/>
  <c r="W23" i="59"/>
  <c r="W48" i="59"/>
  <c r="W36" i="59"/>
  <c r="W44" i="59"/>
  <c r="U17" i="59"/>
  <c r="U25" i="59"/>
  <c r="U30" i="59"/>
  <c r="U36" i="59"/>
  <c r="U50" i="59"/>
  <c r="S21" i="59"/>
  <c r="S28" i="59"/>
  <c r="S32" i="59"/>
  <c r="S41" i="59"/>
  <c r="Q17" i="59"/>
  <c r="Q23" i="59"/>
  <c r="Q51" i="59"/>
  <c r="Q36" i="59"/>
  <c r="Q50" i="59"/>
  <c r="O21" i="59"/>
  <c r="O28" i="59"/>
  <c r="O32" i="59"/>
  <c r="O41" i="59"/>
  <c r="M15" i="59"/>
  <c r="M23" i="59"/>
  <c r="M30" i="59"/>
  <c r="M34" i="59"/>
  <c r="M41" i="59"/>
  <c r="K15" i="59"/>
  <c r="K23" i="59"/>
  <c r="K30" i="59"/>
  <c r="K34" i="59"/>
  <c r="K41" i="59"/>
  <c r="I17" i="59"/>
  <c r="I25" i="59"/>
  <c r="I51" i="59"/>
  <c r="I34" i="59"/>
  <c r="I43" i="59"/>
  <c r="F16" i="59"/>
  <c r="F17" i="59"/>
  <c r="F33" i="59"/>
  <c r="F39" i="59"/>
  <c r="F52" i="59"/>
  <c r="D28" i="59"/>
  <c r="D29" i="59"/>
  <c r="D33" i="59"/>
  <c r="D50" i="59"/>
  <c r="J53" i="59"/>
  <c r="J49" i="59"/>
  <c r="J41" i="59"/>
  <c r="J32" i="59"/>
  <c r="J35" i="59"/>
  <c r="J28" i="59"/>
  <c r="J19" i="59"/>
  <c r="J26" i="59"/>
  <c r="J18" i="59"/>
  <c r="L53" i="59"/>
  <c r="L49" i="59"/>
  <c r="L42" i="59"/>
  <c r="L33" i="59"/>
  <c r="L36" i="59"/>
  <c r="L26" i="59"/>
  <c r="L18" i="59"/>
  <c r="L25" i="59"/>
  <c r="L17" i="59"/>
  <c r="N53" i="59"/>
  <c r="N49" i="59"/>
  <c r="N41" i="59"/>
  <c r="N32" i="59"/>
  <c r="N35" i="59"/>
  <c r="N28" i="59"/>
  <c r="N19" i="59"/>
  <c r="N26" i="59"/>
  <c r="N18" i="59"/>
  <c r="P53" i="59"/>
  <c r="P49" i="59"/>
  <c r="P42" i="59"/>
  <c r="P33" i="59"/>
  <c r="P36" i="59"/>
  <c r="P26" i="59"/>
  <c r="P18" i="59"/>
  <c r="P25" i="59"/>
  <c r="P17" i="59"/>
  <c r="R53" i="59"/>
  <c r="R49" i="59"/>
  <c r="R41" i="59"/>
  <c r="R32" i="59"/>
  <c r="R35" i="59"/>
  <c r="R28" i="59"/>
  <c r="R19" i="59"/>
  <c r="R26" i="59"/>
  <c r="R18" i="59"/>
  <c r="T53" i="59"/>
  <c r="T49" i="59"/>
  <c r="T42" i="59"/>
  <c r="T33" i="59"/>
  <c r="T36" i="59"/>
  <c r="T29" i="59"/>
  <c r="T20" i="59"/>
  <c r="T25" i="59"/>
  <c r="T17" i="59"/>
  <c r="V53" i="59"/>
  <c r="V49" i="59"/>
  <c r="V41" i="59"/>
  <c r="V32" i="59"/>
  <c r="V38" i="59"/>
  <c r="V28" i="59"/>
  <c r="V19" i="59"/>
  <c r="V26" i="59"/>
  <c r="V18" i="59"/>
  <c r="H53" i="59"/>
  <c r="H49" i="59"/>
  <c r="H40" i="59"/>
  <c r="H31" i="59"/>
  <c r="H36" i="59"/>
  <c r="H26" i="59"/>
  <c r="H18" i="59"/>
  <c r="H25" i="59"/>
  <c r="H17" i="59"/>
  <c r="X53" i="59"/>
  <c r="X49" i="59"/>
  <c r="X42" i="59"/>
  <c r="X33" i="59"/>
  <c r="X36" i="59"/>
  <c r="X29" i="59"/>
  <c r="X20" i="59"/>
  <c r="X25" i="59"/>
  <c r="X17" i="59"/>
  <c r="H51" i="59"/>
  <c r="H35" i="59"/>
  <c r="H32" i="59"/>
  <c r="H30" i="59"/>
  <c r="X44" i="59"/>
  <c r="X41" i="59"/>
  <c r="X24" i="59"/>
  <c r="X21" i="59"/>
  <c r="Y18" i="59"/>
  <c r="Y22" i="59"/>
  <c r="Y26" i="59"/>
  <c r="Y51" i="59"/>
  <c r="Y31" i="59"/>
  <c r="Y35" i="59"/>
  <c r="Y40" i="59"/>
  <c r="Y48" i="59"/>
  <c r="W16" i="59"/>
  <c r="W20" i="59"/>
  <c r="W24" i="59"/>
  <c r="W29" i="59"/>
  <c r="W52" i="59"/>
  <c r="W33" i="59"/>
  <c r="W38" i="59"/>
  <c r="W42" i="59"/>
  <c r="W53" i="59"/>
  <c r="U18" i="59"/>
  <c r="U22" i="59"/>
  <c r="U26" i="59"/>
  <c r="U53" i="59"/>
  <c r="U31" i="59"/>
  <c r="U35" i="59"/>
  <c r="U40" i="59"/>
  <c r="U48" i="59"/>
  <c r="S16" i="59"/>
  <c r="S20" i="59"/>
  <c r="S24" i="59"/>
  <c r="S29" i="59"/>
  <c r="S50" i="59"/>
  <c r="S33" i="59"/>
  <c r="S38" i="59"/>
  <c r="S42" i="59"/>
  <c r="S53" i="59"/>
  <c r="Q18" i="59"/>
  <c r="Q22" i="59"/>
  <c r="Q26" i="59"/>
  <c r="Q44" i="59"/>
  <c r="Q31" i="59"/>
  <c r="Q35" i="59"/>
  <c r="Q40" i="59"/>
  <c r="Q48" i="59"/>
  <c r="O16" i="59"/>
  <c r="O20" i="59"/>
  <c r="O24" i="59"/>
  <c r="O29" i="59"/>
  <c r="O48" i="59"/>
  <c r="O33" i="59"/>
  <c r="O38" i="59"/>
  <c r="O42" i="59"/>
  <c r="O53" i="59"/>
  <c r="M18" i="59"/>
  <c r="M22" i="59"/>
  <c r="M26" i="59"/>
  <c r="M49" i="59"/>
  <c r="M31" i="59"/>
  <c r="M35" i="59"/>
  <c r="M40" i="59"/>
  <c r="M48" i="59"/>
  <c r="K16" i="59"/>
  <c r="K20" i="59"/>
  <c r="K24" i="59"/>
  <c r="K29" i="59"/>
  <c r="K43" i="59"/>
  <c r="K33" i="59"/>
  <c r="K38" i="59"/>
  <c r="K42" i="59"/>
  <c r="K53" i="59"/>
  <c r="I18" i="59"/>
  <c r="I22" i="59"/>
  <c r="I26" i="59"/>
  <c r="I44" i="59"/>
  <c r="I31" i="59"/>
  <c r="I35" i="59"/>
  <c r="I40" i="59"/>
  <c r="I48" i="59"/>
  <c r="G16" i="59"/>
  <c r="G24" i="59"/>
  <c r="G29" i="59"/>
  <c r="G52" i="59"/>
  <c r="G34" i="59"/>
  <c r="G39" i="59"/>
  <c r="G43" i="59"/>
  <c r="G53" i="59"/>
  <c r="E22" i="59"/>
  <c r="E26" i="59"/>
  <c r="E49" i="59"/>
  <c r="E31" i="59"/>
  <c r="E35" i="59"/>
  <c r="E40" i="59"/>
  <c r="E48" i="59"/>
  <c r="X23" i="59"/>
  <c r="X48" i="59"/>
  <c r="V21" i="59"/>
  <c r="T15" i="59"/>
  <c r="T34" i="59"/>
  <c r="R29" i="59"/>
  <c r="R34" i="59"/>
  <c r="P24" i="59"/>
  <c r="P48" i="59"/>
  <c r="N21" i="59"/>
  <c r="N43" i="59"/>
  <c r="L16" i="59"/>
  <c r="L52" i="59"/>
  <c r="J30" i="59"/>
  <c r="J50" i="59"/>
  <c r="H24" i="59"/>
  <c r="H48" i="59"/>
  <c r="F21" i="59"/>
  <c r="F43" i="59"/>
  <c r="D16" i="59"/>
  <c r="D52" i="59"/>
  <c r="H44" i="59"/>
  <c r="H41" i="59"/>
  <c r="H22" i="59"/>
  <c r="H21" i="59"/>
  <c r="X51" i="59"/>
  <c r="X38" i="59"/>
  <c r="X32" i="59"/>
  <c r="X16" i="59"/>
  <c r="Y16" i="59"/>
  <c r="Y20" i="59"/>
  <c r="Y24" i="59"/>
  <c r="Y29" i="59"/>
  <c r="Y53" i="59"/>
  <c r="Y33" i="59"/>
  <c r="Y38" i="59"/>
  <c r="Y42" i="59"/>
  <c r="Y52" i="59"/>
  <c r="W18" i="59"/>
  <c r="W22" i="59"/>
  <c r="W26" i="59"/>
  <c r="W50" i="59"/>
  <c r="W31" i="59"/>
  <c r="W35" i="59"/>
  <c r="W40" i="59"/>
  <c r="W49" i="59"/>
  <c r="U16" i="59"/>
  <c r="U20" i="59"/>
  <c r="U24" i="59"/>
  <c r="U29" i="59"/>
  <c r="U51" i="59"/>
  <c r="U33" i="59"/>
  <c r="U38" i="59"/>
  <c r="U42" i="59"/>
  <c r="U52" i="59"/>
  <c r="S18" i="59"/>
  <c r="S22" i="59"/>
  <c r="S26" i="59"/>
  <c r="S52" i="59"/>
  <c r="S31" i="59"/>
  <c r="S35" i="59"/>
  <c r="S40" i="59"/>
  <c r="S49" i="59"/>
  <c r="Q16" i="59"/>
  <c r="Q20" i="59"/>
  <c r="Q24" i="59"/>
  <c r="Q29" i="59"/>
  <c r="Q49" i="59"/>
  <c r="Q33" i="59"/>
  <c r="Q38" i="59"/>
  <c r="Q42" i="59"/>
  <c r="Q52" i="59"/>
  <c r="O18" i="59"/>
  <c r="O22" i="59"/>
  <c r="O26" i="59"/>
  <c r="O43" i="59"/>
  <c r="O31" i="59"/>
  <c r="O35" i="59"/>
  <c r="O40" i="59"/>
  <c r="O49" i="59"/>
  <c r="M16" i="59"/>
  <c r="M20" i="59"/>
  <c r="M24" i="59"/>
  <c r="M29" i="59"/>
  <c r="M44" i="59"/>
  <c r="M33" i="59"/>
  <c r="M38" i="59"/>
  <c r="M42" i="59"/>
  <c r="M52" i="59"/>
  <c r="K18" i="59"/>
  <c r="K22" i="59"/>
  <c r="K26" i="59"/>
  <c r="K48" i="59"/>
  <c r="K31" i="59"/>
  <c r="K35" i="59"/>
  <c r="K40" i="59"/>
  <c r="K49" i="59"/>
  <c r="I16" i="59"/>
  <c r="I20" i="59"/>
  <c r="I24" i="59"/>
  <c r="I29" i="59"/>
  <c r="I49" i="59"/>
  <c r="I33" i="59"/>
  <c r="I38" i="59"/>
  <c r="I42" i="59"/>
  <c r="I52" i="59"/>
  <c r="G18" i="59"/>
  <c r="G22" i="59"/>
  <c r="G26" i="59"/>
  <c r="G50" i="59"/>
  <c r="G32" i="59"/>
  <c r="G36" i="59"/>
  <c r="G41" i="59"/>
  <c r="G49" i="59"/>
  <c r="E20" i="59"/>
  <c r="E24" i="59"/>
  <c r="E29" i="59"/>
  <c r="E44" i="59"/>
  <c r="E33" i="59"/>
  <c r="E38" i="59"/>
  <c r="E42" i="59"/>
  <c r="X15" i="59"/>
  <c r="X18" i="59"/>
  <c r="X34" i="59"/>
  <c r="X40" i="59"/>
  <c r="X52" i="59"/>
  <c r="V29" i="59"/>
  <c r="V31" i="59"/>
  <c r="V34" i="59"/>
  <c r="V50" i="59"/>
  <c r="T23" i="59"/>
  <c r="T26" i="59"/>
  <c r="T31" i="59"/>
  <c r="T48" i="59"/>
  <c r="R20" i="59"/>
  <c r="R21" i="59"/>
  <c r="R38" i="59"/>
  <c r="R43" i="59"/>
  <c r="P15" i="59"/>
  <c r="P16" i="59"/>
  <c r="P34" i="59"/>
  <c r="P40" i="59"/>
  <c r="P52" i="59"/>
  <c r="N29" i="59"/>
  <c r="N30" i="59"/>
  <c r="N34" i="59"/>
  <c r="N50" i="59"/>
  <c r="L23" i="59"/>
  <c r="L24" i="59"/>
  <c r="L31" i="59"/>
  <c r="L48" i="59"/>
  <c r="J20" i="59"/>
  <c r="J21" i="59"/>
  <c r="J38" i="59"/>
  <c r="J43" i="59"/>
  <c r="H15" i="59"/>
  <c r="H16" i="59"/>
  <c r="H34" i="59"/>
  <c r="H38" i="59"/>
  <c r="H52" i="59"/>
  <c r="F29" i="59"/>
  <c r="F30" i="59"/>
  <c r="F34" i="59"/>
  <c r="F50" i="59"/>
  <c r="D23" i="59"/>
  <c r="D24" i="59"/>
  <c r="D43" i="59"/>
  <c r="D48" i="59"/>
  <c r="X26" i="59"/>
  <c r="X31" i="59"/>
  <c r="V20" i="59"/>
  <c r="V40" i="59"/>
  <c r="V43" i="59"/>
  <c r="T18" i="59"/>
  <c r="T40" i="59"/>
  <c r="T52" i="59"/>
  <c r="R30" i="59"/>
  <c r="R50" i="59"/>
  <c r="P23" i="59"/>
  <c r="P31" i="59"/>
  <c r="N20" i="59"/>
  <c r="N38" i="59"/>
  <c r="L15" i="59"/>
  <c r="L34" i="59"/>
  <c r="L40" i="59"/>
  <c r="J29" i="59"/>
  <c r="J34" i="59"/>
  <c r="H23" i="59"/>
  <c r="H43" i="59"/>
  <c r="F20" i="59"/>
  <c r="F3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G15" i="61" l="1"/>
  <c r="G5" i="61"/>
  <c r="G14" i="61"/>
  <c r="G8" i="61"/>
  <c r="G16" i="62"/>
  <c r="G18" i="62" s="1"/>
  <c r="G4" i="61"/>
  <c r="G17" i="61"/>
  <c r="G13" i="61"/>
  <c r="Z18" i="62"/>
  <c r="Z18" i="61" s="1"/>
  <c r="Z16" i="61"/>
  <c r="K18" i="62"/>
  <c r="K18" i="61" s="1"/>
  <c r="K16" i="61"/>
  <c r="AA18" i="62"/>
  <c r="AA18" i="61" s="1"/>
  <c r="AA16" i="61"/>
  <c r="M81" i="59"/>
  <c r="M96" i="59" s="1"/>
  <c r="F81" i="59"/>
  <c r="F96" i="59" s="1"/>
  <c r="N81" i="59"/>
  <c r="Z77" i="59"/>
  <c r="D81" i="59"/>
  <c r="D96" i="59" s="1"/>
  <c r="L81" i="59"/>
  <c r="L96" i="59" s="1"/>
  <c r="G81" i="59"/>
  <c r="G96" i="59" s="1"/>
  <c r="S81" i="59"/>
  <c r="S96" i="59" s="1"/>
  <c r="P81" i="59"/>
  <c r="P96" i="59" s="1"/>
  <c r="O81" i="59"/>
  <c r="O96" i="59" s="1"/>
  <c r="V81" i="59"/>
  <c r="V96" i="59" s="1"/>
  <c r="K81" i="59"/>
  <c r="K96" i="59" s="1"/>
  <c r="H81" i="59"/>
  <c r="H96" i="59" s="1"/>
  <c r="Q81" i="59"/>
  <c r="Q96" i="59" s="1"/>
  <c r="R81" i="59"/>
  <c r="R96" i="59" s="1"/>
  <c r="E81" i="59"/>
  <c r="E96" i="59" s="1"/>
  <c r="U81" i="59"/>
  <c r="U96" i="59" s="1"/>
  <c r="I81" i="59"/>
  <c r="I96" i="59" s="1"/>
  <c r="X81" i="59"/>
  <c r="X96" i="59" s="1"/>
  <c r="J81" i="59"/>
  <c r="J96" i="59" s="1"/>
  <c r="Y81" i="59"/>
  <c r="Y96" i="59" s="1"/>
  <c r="T81" i="59"/>
  <c r="T96" i="59" s="1"/>
  <c r="W81" i="59"/>
  <c r="W96" i="59" s="1"/>
  <c r="Z43" i="59"/>
  <c r="Z50" i="59"/>
  <c r="Z41" i="59"/>
  <c r="Z39" i="59"/>
  <c r="Z40" i="59"/>
  <c r="Z52" i="59"/>
  <c r="Z51" i="59"/>
  <c r="Z42" i="59"/>
  <c r="Z49"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6" i="59"/>
  <c r="Y54" i="59"/>
  <c r="Y61" i="59" s="1"/>
  <c r="Q54" i="59"/>
  <c r="Q61" i="59" s="1"/>
  <c r="I54" i="59"/>
  <c r="I61" i="59" s="1"/>
  <c r="Z74" i="59"/>
  <c r="Z48" i="59"/>
  <c r="Z33" i="59"/>
  <c r="Z34" i="59"/>
  <c r="Z16" i="59"/>
  <c r="Z25" i="59"/>
  <c r="Z28" i="59"/>
  <c r="Z19" i="59"/>
  <c r="B27" i="32"/>
  <c r="B14" i="32"/>
  <c r="W104" i="32"/>
  <c r="X104" i="32"/>
  <c r="K104" i="32"/>
  <c r="K101" i="32"/>
  <c r="W102" i="32"/>
  <c r="X102" i="32"/>
  <c r="K102" i="32"/>
  <c r="W101" i="32"/>
  <c r="X101" i="32"/>
  <c r="Y101" i="32"/>
  <c r="X66" i="32"/>
  <c r="W13" i="32"/>
  <c r="X13" i="32"/>
  <c r="K13" i="32"/>
  <c r="G18" i="61" l="1"/>
  <c r="G16" i="61"/>
  <c r="Z96" i="59"/>
  <c r="Z81" i="59"/>
  <c r="I99" i="59"/>
  <c r="I106" i="59" s="1"/>
  <c r="Y99" i="59"/>
  <c r="Y106" i="59" s="1"/>
  <c r="G99" i="59"/>
  <c r="G106" i="59" s="1"/>
  <c r="W99" i="59"/>
  <c r="W106" i="59" s="1"/>
  <c r="P99" i="59"/>
  <c r="P106" i="59" s="1"/>
  <c r="N99" i="59"/>
  <c r="N106" i="59" s="1"/>
  <c r="Z54" i="59"/>
  <c r="M99" i="59"/>
  <c r="M106" i="59" s="1"/>
  <c r="K99" i="59"/>
  <c r="K106" i="59" s="1"/>
  <c r="L99" i="59"/>
  <c r="L106" i="59" s="1"/>
  <c r="J99" i="59"/>
  <c r="J106" i="59" s="1"/>
  <c r="Q99" i="59"/>
  <c r="Q106" i="59" s="1"/>
  <c r="O99" i="59"/>
  <c r="O106" i="59" s="1"/>
  <c r="H99" i="59"/>
  <c r="H106" i="59" s="1"/>
  <c r="X99" i="59"/>
  <c r="X106" i="59" s="1"/>
  <c r="F99" i="59"/>
  <c r="F106" i="59" s="1"/>
  <c r="V99" i="59"/>
  <c r="V106" i="59" s="1"/>
  <c r="D99" i="59"/>
  <c r="E99" i="59"/>
  <c r="E106" i="59" s="1"/>
  <c r="U99" i="59"/>
  <c r="U106" i="59" s="1"/>
  <c r="S99" i="59"/>
  <c r="S106" i="59" s="1"/>
  <c r="T99" i="59"/>
  <c r="T106" i="59" s="1"/>
  <c r="R99" i="59"/>
  <c r="R106" i="59" s="1"/>
  <c r="W67" i="32"/>
  <c r="X67" i="32"/>
  <c r="K67" i="32"/>
  <c r="D102" i="32"/>
  <c r="F102" i="32"/>
  <c r="G102" i="32"/>
  <c r="H102" i="32"/>
  <c r="I102" i="32"/>
  <c r="J102" i="32"/>
  <c r="L102" i="32"/>
  <c r="M102" i="32"/>
  <c r="N102" i="32"/>
  <c r="O102" i="32"/>
  <c r="P102" i="32"/>
  <c r="Q102" i="32"/>
  <c r="R102" i="32"/>
  <c r="S102" i="32"/>
  <c r="T102" i="32"/>
  <c r="U102" i="32"/>
  <c r="V102" i="32"/>
  <c r="Y102" i="32"/>
  <c r="Z61" i="59" l="1"/>
  <c r="D106" i="59"/>
  <c r="Z99" i="59"/>
  <c r="Z106" i="59" s="1"/>
  <c r="AA106" i="59" s="1"/>
  <c r="Y104" i="32"/>
  <c r="V104" i="32"/>
  <c r="U104" i="32"/>
  <c r="T104" i="32"/>
  <c r="S104" i="32"/>
  <c r="R104" i="32"/>
  <c r="Q104" i="32"/>
  <c r="P104" i="32"/>
  <c r="O104" i="32"/>
  <c r="N104" i="32"/>
  <c r="M104" i="32"/>
  <c r="L104" i="32"/>
  <c r="J104" i="32"/>
  <c r="I104" i="32"/>
  <c r="H104" i="32"/>
  <c r="G104" i="32"/>
  <c r="F104" i="32"/>
  <c r="E104" i="32"/>
  <c r="D104" i="32"/>
  <c r="V101" i="32" l="1"/>
  <c r="U101" i="32"/>
  <c r="T101" i="32"/>
  <c r="S101" i="32"/>
  <c r="R101" i="32"/>
  <c r="Q101" i="32"/>
  <c r="P101" i="32"/>
  <c r="O101" i="32"/>
  <c r="N101" i="32"/>
  <c r="M101" i="32"/>
  <c r="L101" i="32"/>
  <c r="J101" i="32"/>
  <c r="I101" i="32"/>
  <c r="H101" i="32"/>
  <c r="G101" i="32"/>
  <c r="F101" i="32"/>
  <c r="E101" i="32"/>
  <c r="D101" i="32"/>
  <c r="B47" i="32" l="1"/>
  <c r="B94" i="32" l="1"/>
  <c r="B94" i="60" s="1"/>
  <c r="B147" i="60" s="1"/>
  <c r="B86" i="32"/>
  <c r="B85" i="60"/>
  <c r="B141" i="60" s="1"/>
  <c r="B59" i="32"/>
  <c r="B58" i="32"/>
  <c r="B37" i="32"/>
  <c r="B102" i="32" l="1"/>
  <c r="B86" i="60"/>
  <c r="B104" i="32"/>
  <c r="B101" i="32"/>
  <c r="H29" i="31"/>
  <c r="B142" i="60" l="1"/>
  <c r="J34" i="31"/>
  <c r="Z94" i="32" l="1"/>
  <c r="Z86" i="32"/>
  <c r="Z85" i="32"/>
  <c r="A67" i="32"/>
  <c r="Z59" i="32"/>
  <c r="Z58"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L15" i="31"/>
  <c r="L14" i="31"/>
  <c r="L17" i="31"/>
  <c r="L19" i="31"/>
  <c r="L21" i="31"/>
  <c r="L23" i="31"/>
  <c r="O12" i="32" s="1"/>
  <c r="R24" i="62" s="1"/>
  <c r="R25" i="62" s="1"/>
  <c r="L25" i="31"/>
  <c r="L27" i="31"/>
  <c r="L28" i="31"/>
  <c r="L30" i="31"/>
  <c r="L13" i="31"/>
  <c r="L18" i="31"/>
  <c r="L20" i="31"/>
  <c r="L22" i="31"/>
  <c r="L24" i="31"/>
  <c r="L26" i="31"/>
  <c r="L29" i="31"/>
  <c r="L33" i="31"/>
  <c r="H34" i="31"/>
  <c r="Z101" i="32"/>
  <c r="Z104" i="32"/>
  <c r="Z102" i="32"/>
  <c r="B54" i="32"/>
  <c r="D67" i="32"/>
  <c r="F67" i="32"/>
  <c r="H67" i="32"/>
  <c r="J67" i="32"/>
  <c r="M67" i="32"/>
  <c r="O67" i="32"/>
  <c r="Q67" i="32"/>
  <c r="S67" i="32"/>
  <c r="T67" i="32"/>
  <c r="V67" i="32"/>
  <c r="Z13" i="32"/>
  <c r="E67" i="32"/>
  <c r="G67" i="32"/>
  <c r="I67" i="32"/>
  <c r="L67" i="32"/>
  <c r="N67" i="32"/>
  <c r="P67" i="32"/>
  <c r="R67" i="32"/>
  <c r="U67" i="32"/>
  <c r="R13" i="62" l="1"/>
  <c r="R13" i="61" s="1"/>
  <c r="R9" i="62"/>
  <c r="R9" i="61" s="1"/>
  <c r="R5" i="62"/>
  <c r="R5" i="61" s="1"/>
  <c r="R8" i="62"/>
  <c r="R8" i="61" s="1"/>
  <c r="R4" i="62"/>
  <c r="R14" i="62"/>
  <c r="R14" i="61" s="1"/>
  <c r="R10" i="62"/>
  <c r="R10" i="61" s="1"/>
  <c r="R6" i="62"/>
  <c r="R6" i="61" s="1"/>
  <c r="R17" i="62"/>
  <c r="R17" i="61" s="1"/>
  <c r="R12" i="62"/>
  <c r="R12" i="61" s="1"/>
  <c r="R15" i="62"/>
  <c r="R15" i="61" s="1"/>
  <c r="R11" i="62"/>
  <c r="R11" i="61" s="1"/>
  <c r="R7" i="62"/>
  <c r="R7" i="61" s="1"/>
  <c r="O66" i="32"/>
  <c r="E12" i="32"/>
  <c r="H24" i="62" s="1"/>
  <c r="K12" i="32"/>
  <c r="N24" i="62" s="1"/>
  <c r="N25" i="62" s="1"/>
  <c r="Y12" i="32"/>
  <c r="V12" i="32"/>
  <c r="Y24" i="62" s="1"/>
  <c r="Y25" i="62" s="1"/>
  <c r="H66" i="32"/>
  <c r="I12" i="32"/>
  <c r="L24" i="62" s="1"/>
  <c r="L25" i="62" s="1"/>
  <c r="T12" i="32"/>
  <c r="W24" i="62" s="1"/>
  <c r="W25" i="62" s="1"/>
  <c r="F12" i="32"/>
  <c r="I24" i="62" s="1"/>
  <c r="I25" i="62" s="1"/>
  <c r="M12" i="32"/>
  <c r="P24" i="62" s="1"/>
  <c r="P25" i="62" s="1"/>
  <c r="S12" i="32"/>
  <c r="V24" i="62" s="1"/>
  <c r="V25" i="62" s="1"/>
  <c r="G12" i="32"/>
  <c r="J24" i="62" s="1"/>
  <c r="J25" i="62" s="1"/>
  <c r="Q12" i="32"/>
  <c r="T24" i="62" s="1"/>
  <c r="T25" i="62" s="1"/>
  <c r="J12" i="32"/>
  <c r="M24" i="62" s="1"/>
  <c r="M25" i="62" s="1"/>
  <c r="B99" i="32"/>
  <c r="W66" i="32"/>
  <c r="R12" i="32"/>
  <c r="U24" i="62" s="1"/>
  <c r="U25" i="62" s="1"/>
  <c r="P12" i="32"/>
  <c r="S24" i="62" s="1"/>
  <c r="S25" i="62" s="1"/>
  <c r="N12" i="32"/>
  <c r="Q24" i="62" s="1"/>
  <c r="Q25" i="62" s="1"/>
  <c r="L12" i="32"/>
  <c r="O24" i="62" s="1"/>
  <c r="O25" i="62" s="1"/>
  <c r="U12" i="32"/>
  <c r="X24" i="62" s="1"/>
  <c r="X25" i="62" s="1"/>
  <c r="L34" i="31"/>
  <c r="Z67" i="32"/>
  <c r="P17" i="62" l="1"/>
  <c r="P17" i="61" s="1"/>
  <c r="P12" i="62"/>
  <c r="P12" i="61" s="1"/>
  <c r="P8" i="62"/>
  <c r="P8" i="61" s="1"/>
  <c r="P4" i="62"/>
  <c r="P13" i="62"/>
  <c r="P13" i="61" s="1"/>
  <c r="P9" i="62"/>
  <c r="P9" i="61" s="1"/>
  <c r="P5" i="62"/>
  <c r="P5" i="61" s="1"/>
  <c r="P15" i="62"/>
  <c r="P15" i="61" s="1"/>
  <c r="P11" i="62"/>
  <c r="P11" i="61" s="1"/>
  <c r="P14" i="62"/>
  <c r="P14" i="61" s="1"/>
  <c r="P10" i="62"/>
  <c r="P10" i="61" s="1"/>
  <c r="P6" i="62"/>
  <c r="P6" i="61" s="1"/>
  <c r="P7" i="62"/>
  <c r="P7" i="61" s="1"/>
  <c r="O17" i="62"/>
  <c r="O17" i="61" s="1"/>
  <c r="O12" i="62"/>
  <c r="O12" i="61" s="1"/>
  <c r="O8" i="62"/>
  <c r="O8" i="61" s="1"/>
  <c r="O4" i="62"/>
  <c r="O11" i="62"/>
  <c r="O11" i="61" s="1"/>
  <c r="O7" i="62"/>
  <c r="O7" i="61" s="1"/>
  <c r="O15" i="62"/>
  <c r="O15" i="61" s="1"/>
  <c r="O13" i="62"/>
  <c r="O13" i="61" s="1"/>
  <c r="O9" i="62"/>
  <c r="O9" i="61" s="1"/>
  <c r="O5" i="62"/>
  <c r="O5" i="61" s="1"/>
  <c r="O14" i="62"/>
  <c r="O14" i="61" s="1"/>
  <c r="O10" i="62"/>
  <c r="O10" i="61" s="1"/>
  <c r="O6" i="62"/>
  <c r="O6" i="61" s="1"/>
  <c r="V14" i="62"/>
  <c r="V14" i="61" s="1"/>
  <c r="V10" i="62"/>
  <c r="V10" i="61" s="1"/>
  <c r="V6" i="62"/>
  <c r="V6" i="61" s="1"/>
  <c r="V5" i="62"/>
  <c r="V5" i="61" s="1"/>
  <c r="V15" i="62"/>
  <c r="V15" i="61" s="1"/>
  <c r="V11" i="62"/>
  <c r="V11" i="61" s="1"/>
  <c r="V7" i="62"/>
  <c r="V7" i="61" s="1"/>
  <c r="V17" i="62"/>
  <c r="V17" i="61" s="1"/>
  <c r="V12" i="62"/>
  <c r="V12" i="61" s="1"/>
  <c r="V8" i="62"/>
  <c r="V8" i="61" s="1"/>
  <c r="V4" i="62"/>
  <c r="V9" i="62"/>
  <c r="V9" i="61" s="1"/>
  <c r="V13" i="62"/>
  <c r="V13" i="61" s="1"/>
  <c r="X15" i="62"/>
  <c r="X15" i="61" s="1"/>
  <c r="X11" i="62"/>
  <c r="X11" i="61" s="1"/>
  <c r="X7" i="62"/>
  <c r="X7" i="61" s="1"/>
  <c r="X14" i="62"/>
  <c r="X14" i="61" s="1"/>
  <c r="X10" i="62"/>
  <c r="X10" i="61" s="1"/>
  <c r="X6" i="62"/>
  <c r="X6" i="61" s="1"/>
  <c r="X17" i="62"/>
  <c r="X17" i="61" s="1"/>
  <c r="X12" i="62"/>
  <c r="X12" i="61" s="1"/>
  <c r="X8" i="62"/>
  <c r="X8" i="61" s="1"/>
  <c r="X4" i="62"/>
  <c r="X13" i="62"/>
  <c r="X13" i="61" s="1"/>
  <c r="X9" i="62"/>
  <c r="X9" i="61" s="1"/>
  <c r="X5" i="62"/>
  <c r="X5" i="61" s="1"/>
  <c r="S8" i="62"/>
  <c r="S8" i="61" s="1"/>
  <c r="S13" i="62"/>
  <c r="S13" i="61" s="1"/>
  <c r="S9" i="62"/>
  <c r="S9" i="61" s="1"/>
  <c r="S5" i="62"/>
  <c r="S5" i="61" s="1"/>
  <c r="S14" i="62"/>
  <c r="S14" i="61" s="1"/>
  <c r="S10" i="62"/>
  <c r="S10" i="61" s="1"/>
  <c r="S6" i="62"/>
  <c r="S6" i="61" s="1"/>
  <c r="S15" i="62"/>
  <c r="S15" i="61" s="1"/>
  <c r="S11" i="62"/>
  <c r="S11" i="61" s="1"/>
  <c r="S7" i="62"/>
  <c r="S7" i="61" s="1"/>
  <c r="S12" i="62"/>
  <c r="S12" i="61" s="1"/>
  <c r="S4" i="62"/>
  <c r="S17" i="62"/>
  <c r="S17" i="61" s="1"/>
  <c r="R16" i="62"/>
  <c r="R4" i="61"/>
  <c r="I13" i="62"/>
  <c r="I13" i="61" s="1"/>
  <c r="I5" i="62"/>
  <c r="I5" i="61" s="1"/>
  <c r="I14" i="62"/>
  <c r="I14" i="61" s="1"/>
  <c r="I10" i="62"/>
  <c r="I10" i="61" s="1"/>
  <c r="I6" i="62"/>
  <c r="I6" i="61" s="1"/>
  <c r="I9" i="62"/>
  <c r="I9" i="61" s="1"/>
  <c r="I15" i="62"/>
  <c r="I15" i="61" s="1"/>
  <c r="I11" i="62"/>
  <c r="I11" i="61" s="1"/>
  <c r="I7" i="62"/>
  <c r="I7" i="61" s="1"/>
  <c r="I17" i="62"/>
  <c r="I17" i="61" s="1"/>
  <c r="I12" i="62"/>
  <c r="I12" i="61" s="1"/>
  <c r="I8" i="62"/>
  <c r="I8" i="61" s="1"/>
  <c r="I4" i="62"/>
  <c r="U14" i="62"/>
  <c r="U14" i="61" s="1"/>
  <c r="U10" i="62"/>
  <c r="U10" i="61" s="1"/>
  <c r="U6" i="62"/>
  <c r="U6" i="61" s="1"/>
  <c r="U9" i="62"/>
  <c r="U9" i="61" s="1"/>
  <c r="U15" i="62"/>
  <c r="U15" i="61" s="1"/>
  <c r="U11" i="62"/>
  <c r="U11" i="61" s="1"/>
  <c r="U7" i="62"/>
  <c r="U7" i="61" s="1"/>
  <c r="U13" i="62"/>
  <c r="U13" i="61" s="1"/>
  <c r="U5" i="62"/>
  <c r="U5" i="61" s="1"/>
  <c r="U17" i="62"/>
  <c r="U17" i="61" s="1"/>
  <c r="U12" i="62"/>
  <c r="U12" i="61" s="1"/>
  <c r="U8" i="62"/>
  <c r="U8" i="61" s="1"/>
  <c r="U4" i="62"/>
  <c r="M15" i="62"/>
  <c r="M15" i="61" s="1"/>
  <c r="M11" i="62"/>
  <c r="M11" i="61" s="1"/>
  <c r="M7" i="62"/>
  <c r="M7" i="61" s="1"/>
  <c r="M6" i="62"/>
  <c r="M6" i="61" s="1"/>
  <c r="M17" i="62"/>
  <c r="M17" i="61" s="1"/>
  <c r="M12" i="62"/>
  <c r="M12" i="61" s="1"/>
  <c r="M8" i="62"/>
  <c r="M8" i="61" s="1"/>
  <c r="M4" i="62"/>
  <c r="M10" i="62"/>
  <c r="M10" i="61" s="1"/>
  <c r="M13" i="62"/>
  <c r="M13" i="61" s="1"/>
  <c r="M9" i="62"/>
  <c r="M9" i="61" s="1"/>
  <c r="M5" i="62"/>
  <c r="M5" i="61" s="1"/>
  <c r="M14" i="62"/>
  <c r="M14" i="61" s="1"/>
  <c r="H25" i="62"/>
  <c r="AC24" i="62"/>
  <c r="W14" i="62"/>
  <c r="W14" i="61" s="1"/>
  <c r="W10" i="62"/>
  <c r="W10" i="61" s="1"/>
  <c r="W6" i="62"/>
  <c r="W6" i="61" s="1"/>
  <c r="W15" i="62"/>
  <c r="W15" i="61" s="1"/>
  <c r="W11" i="62"/>
  <c r="W11" i="61" s="1"/>
  <c r="W7" i="62"/>
  <c r="W7" i="61" s="1"/>
  <c r="W17" i="62"/>
  <c r="W17" i="61" s="1"/>
  <c r="W12" i="62"/>
  <c r="W12" i="61" s="1"/>
  <c r="W8" i="62"/>
  <c r="W8" i="61" s="1"/>
  <c r="W4" i="62"/>
  <c r="W13" i="62"/>
  <c r="W13" i="61" s="1"/>
  <c r="W9" i="62"/>
  <c r="W9" i="61" s="1"/>
  <c r="W5" i="62"/>
  <c r="W5" i="61" s="1"/>
  <c r="L10" i="62"/>
  <c r="L10" i="61" s="1"/>
  <c r="L15" i="62"/>
  <c r="L15" i="61" s="1"/>
  <c r="L11" i="62"/>
  <c r="L11" i="61" s="1"/>
  <c r="L7" i="62"/>
  <c r="L7" i="61" s="1"/>
  <c r="L17" i="62"/>
  <c r="L17" i="61" s="1"/>
  <c r="L12" i="62"/>
  <c r="L12" i="61" s="1"/>
  <c r="L8" i="62"/>
  <c r="L8" i="61" s="1"/>
  <c r="L4" i="62"/>
  <c r="L6" i="62"/>
  <c r="L6" i="61" s="1"/>
  <c r="L13" i="62"/>
  <c r="L13" i="61" s="1"/>
  <c r="L9" i="62"/>
  <c r="L9" i="61" s="1"/>
  <c r="L5" i="62"/>
  <c r="L5" i="61" s="1"/>
  <c r="L14" i="62"/>
  <c r="L14" i="61" s="1"/>
  <c r="Y15" i="62"/>
  <c r="Y15" i="61" s="1"/>
  <c r="Y11" i="62"/>
  <c r="Y11" i="61" s="1"/>
  <c r="Y7" i="62"/>
  <c r="Y7" i="61" s="1"/>
  <c r="Y17" i="62"/>
  <c r="Y17" i="61" s="1"/>
  <c r="Y12" i="62"/>
  <c r="Y12" i="61" s="1"/>
  <c r="Y8" i="62"/>
  <c r="Y8" i="61" s="1"/>
  <c r="Y4" i="62"/>
  <c r="Y13" i="62"/>
  <c r="Y13" i="61" s="1"/>
  <c r="Y9" i="62"/>
  <c r="Y9" i="61" s="1"/>
  <c r="Y5" i="62"/>
  <c r="Y5" i="61" s="1"/>
  <c r="Y10" i="62"/>
  <c r="Y10" i="61" s="1"/>
  <c r="Y14" i="62"/>
  <c r="Y14" i="61" s="1"/>
  <c r="Y6" i="62"/>
  <c r="Y6" i="61" s="1"/>
  <c r="T13" i="62"/>
  <c r="T13" i="61" s="1"/>
  <c r="T9" i="62"/>
  <c r="T9" i="61" s="1"/>
  <c r="T5" i="62"/>
  <c r="T5" i="61" s="1"/>
  <c r="T14" i="62"/>
  <c r="T14" i="61" s="1"/>
  <c r="T10" i="62"/>
  <c r="T10" i="61" s="1"/>
  <c r="T6" i="62"/>
  <c r="T6" i="61" s="1"/>
  <c r="T15" i="62"/>
  <c r="T15" i="61" s="1"/>
  <c r="T11" i="62"/>
  <c r="T11" i="61" s="1"/>
  <c r="T7" i="62"/>
  <c r="T7" i="61" s="1"/>
  <c r="T17" i="62"/>
  <c r="T17" i="61" s="1"/>
  <c r="T12" i="62"/>
  <c r="T12" i="61" s="1"/>
  <c r="T8" i="62"/>
  <c r="T8" i="61" s="1"/>
  <c r="T4" i="62"/>
  <c r="Q17" i="62"/>
  <c r="Q17" i="61" s="1"/>
  <c r="Q12" i="62"/>
  <c r="Q12" i="61" s="1"/>
  <c r="Q8" i="62"/>
  <c r="Q8" i="61" s="1"/>
  <c r="Q4" i="62"/>
  <c r="Q13" i="62"/>
  <c r="Q13" i="61" s="1"/>
  <c r="Q9" i="62"/>
  <c r="Q9" i="61" s="1"/>
  <c r="Q5" i="62"/>
  <c r="Q5" i="61" s="1"/>
  <c r="Q14" i="62"/>
  <c r="Q14" i="61" s="1"/>
  <c r="Q10" i="62"/>
  <c r="Q10" i="61" s="1"/>
  <c r="Q6" i="62"/>
  <c r="Q6" i="61" s="1"/>
  <c r="Q15" i="62"/>
  <c r="Q15" i="61" s="1"/>
  <c r="Q11" i="62"/>
  <c r="Q11" i="61" s="1"/>
  <c r="Q7" i="62"/>
  <c r="Q7" i="61" s="1"/>
  <c r="N15" i="62"/>
  <c r="N15" i="61" s="1"/>
  <c r="N11" i="62"/>
  <c r="N11" i="61" s="1"/>
  <c r="N7" i="62"/>
  <c r="N7" i="61" s="1"/>
  <c r="N17" i="62"/>
  <c r="N17" i="61" s="1"/>
  <c r="N12" i="62"/>
  <c r="N12" i="61" s="1"/>
  <c r="N8" i="62"/>
  <c r="N8" i="61" s="1"/>
  <c r="N4" i="62"/>
  <c r="N13" i="62"/>
  <c r="N13" i="61" s="1"/>
  <c r="N9" i="62"/>
  <c r="N9" i="61" s="1"/>
  <c r="N5" i="62"/>
  <c r="N5" i="61" s="1"/>
  <c r="N14" i="62"/>
  <c r="N14" i="61" s="1"/>
  <c r="N10" i="62"/>
  <c r="N10" i="61" s="1"/>
  <c r="N6" i="62"/>
  <c r="N6" i="61" s="1"/>
  <c r="J14" i="62"/>
  <c r="J14" i="61" s="1"/>
  <c r="J10" i="62"/>
  <c r="J10" i="61" s="1"/>
  <c r="J6" i="62"/>
  <c r="J6" i="61" s="1"/>
  <c r="J15" i="62"/>
  <c r="J15" i="61" s="1"/>
  <c r="J11" i="62"/>
  <c r="J11" i="61" s="1"/>
  <c r="J7" i="62"/>
  <c r="J7" i="61" s="1"/>
  <c r="J5" i="62"/>
  <c r="J5" i="61" s="1"/>
  <c r="J9" i="62"/>
  <c r="J9" i="61" s="1"/>
  <c r="J17" i="62"/>
  <c r="J17" i="61" s="1"/>
  <c r="J12" i="62"/>
  <c r="J12" i="61" s="1"/>
  <c r="J8" i="62"/>
  <c r="J8" i="61" s="1"/>
  <c r="J4" i="62"/>
  <c r="J13" i="62"/>
  <c r="J13" i="61" s="1"/>
  <c r="G66" i="32"/>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N16" i="62" l="1"/>
  <c r="N4" i="61"/>
  <c r="H13" i="62"/>
  <c r="H9" i="62"/>
  <c r="H5" i="62"/>
  <c r="H14" i="62"/>
  <c r="H10" i="62"/>
  <c r="H6" i="62"/>
  <c r="H15" i="62"/>
  <c r="H11" i="62"/>
  <c r="H7" i="62"/>
  <c r="H17" i="62"/>
  <c r="H12" i="62"/>
  <c r="H8" i="62"/>
  <c r="H4" i="62"/>
  <c r="AC25" i="62"/>
  <c r="W4" i="61"/>
  <c r="W16" i="62"/>
  <c r="Y16" i="62"/>
  <c r="Y4" i="61"/>
  <c r="L16" i="62"/>
  <c r="L4" i="61"/>
  <c r="U16" i="62"/>
  <c r="U4" i="61"/>
  <c r="Q16" i="62"/>
  <c r="Q4" i="61"/>
  <c r="I16" i="62"/>
  <c r="I4" i="61"/>
  <c r="J4" i="61"/>
  <c r="J16" i="62"/>
  <c r="J16" i="61" s="1"/>
  <c r="R18" i="62"/>
  <c r="R18" i="61" s="1"/>
  <c r="R16" i="61"/>
  <c r="T16" i="62"/>
  <c r="T4" i="61"/>
  <c r="S16" i="62"/>
  <c r="S4" i="61"/>
  <c r="P16" i="62"/>
  <c r="P4" i="61"/>
  <c r="M16" i="62"/>
  <c r="M4" i="61"/>
  <c r="O16" i="62"/>
  <c r="O4" i="61"/>
  <c r="X4" i="61"/>
  <c r="X16" i="62"/>
  <c r="V4" i="61"/>
  <c r="V16" i="62"/>
  <c r="W77" i="32"/>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Q73" i="54"/>
  <c r="Q71" i="54"/>
  <c r="Q69" i="54"/>
  <c r="G73" i="54"/>
  <c r="G71" i="54"/>
  <c r="G69" i="54"/>
  <c r="K73" i="54"/>
  <c r="K71" i="54"/>
  <c r="K69" i="54"/>
  <c r="O73" i="54"/>
  <c r="O71" i="54"/>
  <c r="O69" i="54"/>
  <c r="S73" i="54"/>
  <c r="S71" i="54"/>
  <c r="S69" i="54"/>
  <c r="W73" i="54"/>
  <c r="W71" i="54"/>
  <c r="W69" i="54"/>
  <c r="E73" i="54"/>
  <c r="E71" i="54"/>
  <c r="E69" i="54"/>
  <c r="M73" i="54"/>
  <c r="M71" i="54"/>
  <c r="M69" i="54"/>
  <c r="U73" i="54"/>
  <c r="U71" i="54"/>
  <c r="U69" i="54"/>
  <c r="F72" i="54"/>
  <c r="F69" i="54"/>
  <c r="H74" i="54"/>
  <c r="J72" i="54"/>
  <c r="J69" i="54"/>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G52" i="58"/>
  <c r="G44" i="58"/>
  <c r="G35" i="58"/>
  <c r="G31" i="58"/>
  <c r="G26" i="58"/>
  <c r="G22" i="58"/>
  <c r="G18" i="58"/>
  <c r="G48" i="58"/>
  <c r="G36" i="58"/>
  <c r="H74" i="58"/>
  <c r="H71" i="58"/>
  <c r="H53" i="58"/>
  <c r="H49" i="58"/>
  <c r="H42" i="58"/>
  <c r="H40" i="58"/>
  <c r="H35" i="58"/>
  <c r="H31" i="58"/>
  <c r="H29" i="58"/>
  <c r="H24" i="58"/>
  <c r="H20" i="58"/>
  <c r="H16" i="58"/>
  <c r="J69" i="58"/>
  <c r="J72" i="58"/>
  <c r="J51" i="58"/>
  <c r="J49" i="58"/>
  <c r="J42" i="58"/>
  <c r="J38" i="58"/>
  <c r="J33" i="58"/>
  <c r="J29" i="58"/>
  <c r="J24" i="58"/>
  <c r="J20" i="58"/>
  <c r="J16" i="58"/>
  <c r="L70" i="58"/>
  <c r="L71" i="58"/>
  <c r="L51" i="58"/>
  <c r="L44" i="58"/>
  <c r="L40" i="58"/>
  <c r="L35" i="58"/>
  <c r="L33" i="58"/>
  <c r="L29" i="58"/>
  <c r="L24" i="58"/>
  <c r="L20" i="58"/>
  <c r="L16" i="58"/>
  <c r="N69" i="58"/>
  <c r="N72" i="58"/>
  <c r="N51" i="58"/>
  <c r="N44" i="58"/>
  <c r="N40" i="58"/>
  <c r="N35" i="58"/>
  <c r="N31" i="58"/>
  <c r="N26" i="58"/>
  <c r="N22" i="58"/>
  <c r="N18" i="58"/>
  <c r="P74" i="58"/>
  <c r="P70" i="58"/>
  <c r="P69" i="58"/>
  <c r="P49" i="58"/>
  <c r="P44" i="58"/>
  <c r="P38" i="58"/>
  <c r="P35" i="58"/>
  <c r="P31" i="58"/>
  <c r="P26" i="58"/>
  <c r="P22" i="58"/>
  <c r="P18" i="58"/>
  <c r="R73" i="58"/>
  <c r="R72" i="58"/>
  <c r="R53" i="58"/>
  <c r="R49" i="58"/>
  <c r="R42" i="58"/>
  <c r="R38" i="58"/>
  <c r="R33" i="58"/>
  <c r="R29" i="58"/>
  <c r="R24" i="58"/>
  <c r="R20" i="58"/>
  <c r="R16" i="58"/>
  <c r="T70" i="58"/>
  <c r="T73" i="58"/>
  <c r="T51" i="58"/>
  <c r="T44" i="58"/>
  <c r="T40" i="58"/>
  <c r="T35" i="58"/>
  <c r="T31" i="58"/>
  <c r="T29" i="58"/>
  <c r="T24" i="58"/>
  <c r="T20" i="58"/>
  <c r="T18" i="58"/>
  <c r="V73" i="58"/>
  <c r="V72" i="58"/>
  <c r="V51" i="58"/>
  <c r="V44" i="58"/>
  <c r="V40" i="58"/>
  <c r="V35" i="58"/>
  <c r="V31" i="58"/>
  <c r="V26" i="58"/>
  <c r="V22" i="58"/>
  <c r="V18" i="58"/>
  <c r="X74" i="58"/>
  <c r="X70" i="58"/>
  <c r="X69" i="58"/>
  <c r="X49" i="58"/>
  <c r="X42" i="58"/>
  <c r="X38" i="58"/>
  <c r="X35" i="58"/>
  <c r="X31" i="58"/>
  <c r="X26" i="58"/>
  <c r="X22" i="58"/>
  <c r="X18" i="58"/>
  <c r="E73" i="58"/>
  <c r="E69" i="58"/>
  <c r="E50" i="58"/>
  <c r="E41" i="58"/>
  <c r="E36" i="58"/>
  <c r="E31" i="58"/>
  <c r="E26" i="58"/>
  <c r="E22" i="58"/>
  <c r="E18" i="58"/>
  <c r="E44" i="58"/>
  <c r="E35" i="58"/>
  <c r="H70" i="58"/>
  <c r="H51" i="58"/>
  <c r="H44" i="58"/>
  <c r="H38" i="58"/>
  <c r="H33" i="58"/>
  <c r="H26" i="58"/>
  <c r="H22" i="58"/>
  <c r="H18" i="58"/>
  <c r="J73" i="58"/>
  <c r="J53" i="58"/>
  <c r="J44" i="58"/>
  <c r="J40" i="58"/>
  <c r="J35" i="58"/>
  <c r="J31" i="58"/>
  <c r="J26" i="58"/>
  <c r="J22" i="58"/>
  <c r="J18" i="58"/>
  <c r="L74" i="58"/>
  <c r="L53" i="58"/>
  <c r="L49" i="58"/>
  <c r="L42" i="58"/>
  <c r="L38" i="58"/>
  <c r="L31" i="58"/>
  <c r="L26" i="58"/>
  <c r="L22" i="58"/>
  <c r="L18" i="58"/>
  <c r="N73" i="58"/>
  <c r="N53" i="58"/>
  <c r="N49" i="58"/>
  <c r="N42" i="58"/>
  <c r="N38" i="58"/>
  <c r="N33" i="58"/>
  <c r="N29" i="58"/>
  <c r="N24" i="58"/>
  <c r="N20" i="58"/>
  <c r="N16" i="58"/>
  <c r="P73" i="58"/>
  <c r="P51" i="58"/>
  <c r="P42" i="58"/>
  <c r="P40" i="58"/>
  <c r="P33" i="58"/>
  <c r="P29" i="58"/>
  <c r="P24" i="58"/>
  <c r="P20" i="58"/>
  <c r="P16" i="58"/>
  <c r="R69" i="58"/>
  <c r="R51" i="58"/>
  <c r="R44" i="58"/>
  <c r="R40" i="58"/>
  <c r="R35" i="58"/>
  <c r="R31" i="58"/>
  <c r="R26" i="58"/>
  <c r="R22" i="58"/>
  <c r="R18" i="58"/>
  <c r="T74" i="58"/>
  <c r="T69" i="58"/>
  <c r="T49" i="58"/>
  <c r="T42" i="58"/>
  <c r="T38" i="58"/>
  <c r="T33" i="58"/>
  <c r="T26" i="58"/>
  <c r="T22" i="58"/>
  <c r="T16" i="58"/>
  <c r="V69" i="58"/>
  <c r="V53" i="58"/>
  <c r="V49" i="58"/>
  <c r="V42" i="58"/>
  <c r="V38" i="58"/>
  <c r="V33" i="58"/>
  <c r="V29" i="58"/>
  <c r="V24" i="58"/>
  <c r="V20" i="58"/>
  <c r="V16" i="58"/>
  <c r="X73" i="58"/>
  <c r="X51" i="58"/>
  <c r="X44" i="58"/>
  <c r="X40" i="58"/>
  <c r="X33" i="58"/>
  <c r="X29" i="58"/>
  <c r="X24" i="58"/>
  <c r="X20" i="58"/>
  <c r="X16" i="58"/>
  <c r="E71" i="58"/>
  <c r="E52" i="58"/>
  <c r="E48" i="58"/>
  <c r="E33" i="58"/>
  <c r="E29" i="58"/>
  <c r="E24" i="58"/>
  <c r="E20" i="58"/>
  <c r="E16" i="58"/>
  <c r="E40" i="58"/>
  <c r="E74" i="58"/>
  <c r="L72" i="58"/>
  <c r="P72" i="58"/>
  <c r="T72" i="58"/>
  <c r="I74" i="58"/>
  <c r="W74" i="58"/>
  <c r="O74" i="58"/>
  <c r="O70" i="58"/>
  <c r="O51" i="58"/>
  <c r="O42" i="58"/>
  <c r="O34" i="58"/>
  <c r="O30" i="58"/>
  <c r="O25" i="58"/>
  <c r="O21" i="58"/>
  <c r="O17" i="58"/>
  <c r="O43" i="58"/>
  <c r="S74" i="58"/>
  <c r="S70" i="58"/>
  <c r="S51" i="58"/>
  <c r="S44" i="58"/>
  <c r="S35" i="58"/>
  <c r="S31" i="58"/>
  <c r="S26" i="58"/>
  <c r="S22" i="58"/>
  <c r="S18" i="58"/>
  <c r="S43" i="58"/>
  <c r="W43" i="58"/>
  <c r="W22" i="58"/>
  <c r="W31" i="58"/>
  <c r="W48" i="58"/>
  <c r="W71" i="58"/>
  <c r="M44" i="58"/>
  <c r="M22" i="58"/>
  <c r="M31" i="58"/>
  <c r="M41" i="58"/>
  <c r="M69" i="58"/>
  <c r="I40" i="58"/>
  <c r="I20" i="58"/>
  <c r="I29" i="58"/>
  <c r="I41" i="58"/>
  <c r="I69" i="58"/>
  <c r="F18" i="58"/>
  <c r="F29" i="58"/>
  <c r="F40" i="58"/>
  <c r="F72" i="58"/>
  <c r="K72" i="58"/>
  <c r="K53" i="58"/>
  <c r="K49" i="58"/>
  <c r="K38" i="58"/>
  <c r="K32" i="58"/>
  <c r="K28" i="58"/>
  <c r="K23" i="58"/>
  <c r="K19" i="58"/>
  <c r="K15" i="58"/>
  <c r="K39" i="58"/>
  <c r="Q72" i="58"/>
  <c r="Q53" i="58"/>
  <c r="Q49" i="58"/>
  <c r="Q39" i="58"/>
  <c r="Q32" i="58"/>
  <c r="Q28" i="58"/>
  <c r="Q23" i="58"/>
  <c r="Q19" i="58"/>
  <c r="Q15" i="58"/>
  <c r="Q38" i="58"/>
  <c r="U72" i="58"/>
  <c r="U53" i="58"/>
  <c r="U49" i="58"/>
  <c r="U39" i="58"/>
  <c r="U32" i="58"/>
  <c r="U28" i="58"/>
  <c r="U23" i="58"/>
  <c r="U19" i="58"/>
  <c r="U15" i="58"/>
  <c r="U38" i="58"/>
  <c r="Y72" i="58"/>
  <c r="Y53" i="58"/>
  <c r="Y49" i="58"/>
  <c r="Y39" i="58"/>
  <c r="Y32" i="58"/>
  <c r="Y28" i="58"/>
  <c r="Y23" i="58"/>
  <c r="Y19" i="58"/>
  <c r="Y15" i="58"/>
  <c r="Y38" i="58"/>
  <c r="W34" i="58"/>
  <c r="W16" i="58"/>
  <c r="W24" i="58"/>
  <c r="W33" i="58"/>
  <c r="W50" i="58"/>
  <c r="W73" i="58"/>
  <c r="M16" i="58"/>
  <c r="M24" i="58"/>
  <c r="M36" i="58"/>
  <c r="M52" i="58"/>
  <c r="I35" i="58"/>
  <c r="I18" i="58"/>
  <c r="I26" i="58"/>
  <c r="I36" i="58"/>
  <c r="I52" i="58"/>
  <c r="F20" i="58"/>
  <c r="F26" i="58"/>
  <c r="F33" i="58"/>
  <c r="F42" i="58"/>
  <c r="F51" i="58"/>
  <c r="F69" i="58"/>
  <c r="Y35" i="58"/>
  <c r="Y18" i="58"/>
  <c r="Y26" i="58"/>
  <c r="Y36" i="58"/>
  <c r="Y52" i="58"/>
  <c r="U35" i="58"/>
  <c r="U18" i="58"/>
  <c r="U26" i="58"/>
  <c r="U36" i="58"/>
  <c r="U52" i="58"/>
  <c r="S36" i="58"/>
  <c r="S19" i="58"/>
  <c r="S28" i="58"/>
  <c r="S38" i="58"/>
  <c r="S52" i="58"/>
  <c r="Q35" i="58"/>
  <c r="Q18" i="58"/>
  <c r="Q26" i="58"/>
  <c r="Q36" i="58"/>
  <c r="Q52" i="58"/>
  <c r="O36" i="58"/>
  <c r="O18" i="58"/>
  <c r="O26" i="58"/>
  <c r="O35" i="58"/>
  <c r="O52" i="58"/>
  <c r="K36" i="58"/>
  <c r="K18" i="58"/>
  <c r="K26" i="58"/>
  <c r="K35" i="58"/>
  <c r="K52" i="58"/>
  <c r="J71" i="58"/>
  <c r="N71" i="58"/>
  <c r="R71" i="58"/>
  <c r="V71" i="58"/>
  <c r="H72" i="58"/>
  <c r="F71" i="58"/>
  <c r="M74" i="58"/>
  <c r="X72" i="58"/>
  <c r="O72" i="58"/>
  <c r="O53" i="58"/>
  <c r="O49" i="58"/>
  <c r="O38" i="58"/>
  <c r="O32" i="58"/>
  <c r="O28" i="58"/>
  <c r="O23" i="58"/>
  <c r="O19" i="58"/>
  <c r="O15" i="58"/>
  <c r="O39" i="58"/>
  <c r="S72" i="58"/>
  <c r="S53" i="58"/>
  <c r="S49" i="58"/>
  <c r="S40" i="58"/>
  <c r="S33" i="58"/>
  <c r="S29" i="58"/>
  <c r="S24" i="58"/>
  <c r="S20" i="58"/>
  <c r="S16" i="58"/>
  <c r="S39" i="58"/>
  <c r="W18" i="58"/>
  <c r="W26" i="58"/>
  <c r="W38" i="58"/>
  <c r="W52" i="58"/>
  <c r="M35" i="58"/>
  <c r="M18" i="58"/>
  <c r="M26" i="58"/>
  <c r="M33" i="58"/>
  <c r="M50" i="58"/>
  <c r="M73" i="58"/>
  <c r="I16" i="58"/>
  <c r="I24" i="58"/>
  <c r="I33" i="58"/>
  <c r="I50" i="58"/>
  <c r="I73" i="58"/>
  <c r="F24" i="58"/>
  <c r="F35" i="58"/>
  <c r="F49" i="58"/>
  <c r="K74" i="58"/>
  <c r="K70" i="58"/>
  <c r="K51" i="58"/>
  <c r="K42" i="58"/>
  <c r="K34" i="58"/>
  <c r="K30" i="58"/>
  <c r="K25" i="58"/>
  <c r="K21" i="58"/>
  <c r="K17" i="58"/>
  <c r="K43" i="58"/>
  <c r="Q74" i="58"/>
  <c r="Q70" i="58"/>
  <c r="Q51" i="58"/>
  <c r="Q43" i="58"/>
  <c r="Q34" i="58"/>
  <c r="Q30" i="58"/>
  <c r="Q25" i="58"/>
  <c r="Q21" i="58"/>
  <c r="Q17" i="58"/>
  <c r="Q42" i="58"/>
  <c r="U74" i="58"/>
  <c r="U70" i="58"/>
  <c r="U51" i="58"/>
  <c r="U43" i="58"/>
  <c r="U34" i="58"/>
  <c r="U30" i="58"/>
  <c r="U25" i="58"/>
  <c r="U21" i="58"/>
  <c r="U17" i="58"/>
  <c r="U42" i="58"/>
  <c r="Y74" i="58"/>
  <c r="Y70" i="58"/>
  <c r="Y51" i="58"/>
  <c r="Y43" i="58"/>
  <c r="Y34" i="58"/>
  <c r="Y30" i="58"/>
  <c r="Y25" i="58"/>
  <c r="Y21" i="58"/>
  <c r="Y17" i="58"/>
  <c r="Y42" i="58"/>
  <c r="W39" i="58"/>
  <c r="W20" i="58"/>
  <c r="W29" i="58"/>
  <c r="W42" i="58"/>
  <c r="W69" i="58"/>
  <c r="M40" i="58"/>
  <c r="M20" i="58"/>
  <c r="M29" i="58"/>
  <c r="M48" i="58"/>
  <c r="M71" i="58"/>
  <c r="I44" i="58"/>
  <c r="I22" i="58"/>
  <c r="I31" i="58"/>
  <c r="I48" i="58"/>
  <c r="I71" i="58"/>
  <c r="F16" i="58"/>
  <c r="F22" i="58"/>
  <c r="F31" i="58"/>
  <c r="F38" i="58"/>
  <c r="F44" i="58"/>
  <c r="F53" i="58"/>
  <c r="F73" i="58"/>
  <c r="Y44" i="58"/>
  <c r="Y22" i="58"/>
  <c r="Y31" i="58"/>
  <c r="Y48" i="58"/>
  <c r="Y71" i="58"/>
  <c r="U44" i="58"/>
  <c r="U22" i="58"/>
  <c r="U31" i="58"/>
  <c r="U48" i="58"/>
  <c r="U71" i="58"/>
  <c r="S15" i="58"/>
  <c r="S23" i="58"/>
  <c r="S32" i="58"/>
  <c r="S48" i="58"/>
  <c r="S71" i="58"/>
  <c r="Q44" i="58"/>
  <c r="Q22" i="58"/>
  <c r="Q31" i="58"/>
  <c r="Q48" i="58"/>
  <c r="Q71" i="58"/>
  <c r="O48" i="58"/>
  <c r="O22" i="58"/>
  <c r="O31" i="58"/>
  <c r="O44" i="58"/>
  <c r="O71" i="58"/>
  <c r="K48" i="58"/>
  <c r="K22" i="58"/>
  <c r="K31" i="58"/>
  <c r="K44" i="58"/>
  <c r="K71" i="58"/>
  <c r="G72" i="58"/>
  <c r="G53" i="58"/>
  <c r="G49" i="58"/>
  <c r="G38" i="58"/>
  <c r="G32" i="58"/>
  <c r="G28" i="58"/>
  <c r="G23" i="58"/>
  <c r="G19" i="58"/>
  <c r="G15" i="58"/>
  <c r="G39" i="58"/>
  <c r="W36" i="58"/>
  <c r="W15" i="58"/>
  <c r="W19" i="58"/>
  <c r="W23" i="58"/>
  <c r="W28" i="58"/>
  <c r="W32" i="58"/>
  <c r="W40" i="58"/>
  <c r="W49" i="58"/>
  <c r="W53" i="58"/>
  <c r="W72" i="58"/>
  <c r="M42" i="58"/>
  <c r="M17" i="58"/>
  <c r="M21" i="58"/>
  <c r="M25" i="58"/>
  <c r="M30" i="58"/>
  <c r="M34" i="58"/>
  <c r="M43" i="58"/>
  <c r="M51" i="58"/>
  <c r="M70" i="58"/>
  <c r="I38" i="58"/>
  <c r="I15" i="58"/>
  <c r="I19" i="58"/>
  <c r="I23" i="58"/>
  <c r="I28" i="58"/>
  <c r="I32" i="58"/>
  <c r="I39" i="58"/>
  <c r="I49" i="58"/>
  <c r="I53" i="58"/>
  <c r="I72" i="58"/>
  <c r="E42" i="58"/>
  <c r="E21" i="58"/>
  <c r="E25" i="58"/>
  <c r="E30" i="58"/>
  <c r="E34" i="58"/>
  <c r="E43" i="58"/>
  <c r="E51" i="58"/>
  <c r="E70" i="58"/>
  <c r="G70" i="58"/>
  <c r="G42" i="58"/>
  <c r="G30" i="58"/>
  <c r="G21" i="58"/>
  <c r="G43" i="58"/>
  <c r="W41" i="58"/>
  <c r="W21" i="58"/>
  <c r="W30" i="58"/>
  <c r="W44" i="58"/>
  <c r="W70" i="58"/>
  <c r="M15" i="58"/>
  <c r="M23" i="58"/>
  <c r="M32" i="58"/>
  <c r="M49" i="58"/>
  <c r="M72" i="58"/>
  <c r="I17" i="58"/>
  <c r="I25" i="58"/>
  <c r="I34" i="58"/>
  <c r="I51" i="58"/>
  <c r="E38" i="58"/>
  <c r="E19" i="58"/>
  <c r="E28" i="58"/>
  <c r="E39" i="58"/>
  <c r="E53" i="58"/>
  <c r="X17" i="58"/>
  <c r="X21" i="58"/>
  <c r="X25" i="58"/>
  <c r="X30" i="58"/>
  <c r="X34" i="58"/>
  <c r="X39" i="58"/>
  <c r="X43" i="58"/>
  <c r="X50" i="58"/>
  <c r="X71" i="58"/>
  <c r="V15" i="58"/>
  <c r="V19" i="58"/>
  <c r="V23" i="58"/>
  <c r="V28" i="58"/>
  <c r="V32" i="58"/>
  <c r="V36" i="58"/>
  <c r="V41" i="58"/>
  <c r="V48" i="58"/>
  <c r="V52" i="58"/>
  <c r="V74" i="58"/>
  <c r="T17" i="58"/>
  <c r="T21" i="58"/>
  <c r="T25" i="58"/>
  <c r="T30" i="58"/>
  <c r="T34" i="58"/>
  <c r="T39" i="58"/>
  <c r="T43" i="58"/>
  <c r="T50" i="58"/>
  <c r="T71" i="58"/>
  <c r="R15" i="58"/>
  <c r="R19" i="58"/>
  <c r="R23" i="58"/>
  <c r="R28" i="58"/>
  <c r="R32" i="58"/>
  <c r="R36" i="58"/>
  <c r="R41" i="58"/>
  <c r="R48" i="58"/>
  <c r="R52" i="58"/>
  <c r="R74" i="58"/>
  <c r="P17" i="58"/>
  <c r="P21" i="58"/>
  <c r="P25" i="58"/>
  <c r="P30" i="58"/>
  <c r="P34" i="58"/>
  <c r="P39" i="58"/>
  <c r="P43" i="58"/>
  <c r="P50" i="58"/>
  <c r="P71" i="58"/>
  <c r="N15" i="58"/>
  <c r="N19" i="58"/>
  <c r="N23" i="58"/>
  <c r="N28" i="58"/>
  <c r="N32" i="58"/>
  <c r="N36" i="58"/>
  <c r="N41" i="58"/>
  <c r="N48" i="58"/>
  <c r="N52" i="58"/>
  <c r="N74" i="58"/>
  <c r="L17" i="58"/>
  <c r="L21" i="58"/>
  <c r="L25" i="58"/>
  <c r="L30" i="58"/>
  <c r="L34" i="58"/>
  <c r="L39" i="58"/>
  <c r="L43" i="58"/>
  <c r="L50" i="58"/>
  <c r="L69" i="58"/>
  <c r="J15" i="58"/>
  <c r="J19" i="58"/>
  <c r="J23" i="58"/>
  <c r="J28" i="58"/>
  <c r="J32" i="58"/>
  <c r="J36" i="58"/>
  <c r="J41" i="58"/>
  <c r="J48" i="58"/>
  <c r="J52" i="58"/>
  <c r="J74" i="58"/>
  <c r="H17" i="58"/>
  <c r="H21" i="58"/>
  <c r="H25" i="58"/>
  <c r="H30" i="58"/>
  <c r="H34" i="58"/>
  <c r="H39" i="58"/>
  <c r="H43" i="58"/>
  <c r="H50" i="58"/>
  <c r="H69" i="58"/>
  <c r="F15" i="58"/>
  <c r="F23" i="58"/>
  <c r="F28" i="58"/>
  <c r="F32" i="58"/>
  <c r="F36" i="58"/>
  <c r="F41" i="58"/>
  <c r="F48" i="58"/>
  <c r="F52" i="58"/>
  <c r="F74" i="58"/>
  <c r="Y24" i="58"/>
  <c r="Y50" i="58"/>
  <c r="U16" i="58"/>
  <c r="U50" i="58"/>
  <c r="S17" i="58"/>
  <c r="S50" i="58"/>
  <c r="Q16" i="58"/>
  <c r="Q33" i="58"/>
  <c r="O16" i="58"/>
  <c r="O33" i="58"/>
  <c r="K16" i="58"/>
  <c r="K33" i="58"/>
  <c r="G16" i="58"/>
  <c r="G33" i="58"/>
  <c r="G73" i="58"/>
  <c r="G74" i="58"/>
  <c r="G51" i="58"/>
  <c r="G34" i="58"/>
  <c r="G25" i="58"/>
  <c r="G17" i="58"/>
  <c r="W17" i="58"/>
  <c r="W25" i="58"/>
  <c r="W35" i="58"/>
  <c r="W51" i="58"/>
  <c r="M38" i="58"/>
  <c r="M19" i="58"/>
  <c r="M28" i="58"/>
  <c r="M39" i="58"/>
  <c r="M53" i="58"/>
  <c r="I42" i="58"/>
  <c r="I21" i="58"/>
  <c r="I30" i="58"/>
  <c r="I43" i="58"/>
  <c r="I70" i="58"/>
  <c r="E15" i="58"/>
  <c r="E23" i="58"/>
  <c r="E32" i="58"/>
  <c r="E49" i="58"/>
  <c r="E72" i="58"/>
  <c r="X15" i="58"/>
  <c r="X19" i="58"/>
  <c r="X23" i="58"/>
  <c r="X28" i="58"/>
  <c r="X32" i="58"/>
  <c r="X36" i="58"/>
  <c r="X41" i="58"/>
  <c r="X48" i="58"/>
  <c r="X52" i="58"/>
  <c r="X53" i="58"/>
  <c r="V17" i="58"/>
  <c r="V21" i="58"/>
  <c r="V25" i="58"/>
  <c r="V30" i="58"/>
  <c r="V34" i="58"/>
  <c r="V39" i="58"/>
  <c r="V43" i="58"/>
  <c r="V50" i="58"/>
  <c r="V70" i="58"/>
  <c r="T15" i="58"/>
  <c r="T19" i="58"/>
  <c r="T23" i="58"/>
  <c r="T28" i="58"/>
  <c r="T32" i="58"/>
  <c r="T36" i="58"/>
  <c r="T41" i="58"/>
  <c r="T48" i="58"/>
  <c r="T52" i="58"/>
  <c r="T53" i="58"/>
  <c r="R17" i="58"/>
  <c r="R21" i="58"/>
  <c r="R25" i="58"/>
  <c r="R30" i="58"/>
  <c r="R34" i="58"/>
  <c r="R39" i="58"/>
  <c r="R43" i="58"/>
  <c r="R50" i="58"/>
  <c r="R70" i="58"/>
  <c r="P15" i="58"/>
  <c r="P19" i="58"/>
  <c r="P23" i="58"/>
  <c r="P28" i="58"/>
  <c r="P32" i="58"/>
  <c r="P36" i="58"/>
  <c r="P41" i="58"/>
  <c r="P48" i="58"/>
  <c r="P52" i="58"/>
  <c r="P53" i="58"/>
  <c r="N17" i="58"/>
  <c r="N21" i="58"/>
  <c r="N25" i="58"/>
  <c r="N30" i="58"/>
  <c r="N34" i="58"/>
  <c r="N39" i="58"/>
  <c r="N43" i="58"/>
  <c r="N50" i="58"/>
  <c r="N70" i="58"/>
  <c r="L15" i="58"/>
  <c r="L19" i="58"/>
  <c r="L23" i="58"/>
  <c r="L28" i="58"/>
  <c r="L32" i="58"/>
  <c r="L36" i="58"/>
  <c r="L41" i="58"/>
  <c r="L48" i="58"/>
  <c r="L52" i="58"/>
  <c r="L73" i="58"/>
  <c r="J17" i="58"/>
  <c r="J21" i="58"/>
  <c r="J25" i="58"/>
  <c r="J30" i="58"/>
  <c r="J34" i="58"/>
  <c r="J39" i="58"/>
  <c r="J43" i="58"/>
  <c r="J50" i="58"/>
  <c r="J70" i="58"/>
  <c r="H15" i="58"/>
  <c r="H19" i="58"/>
  <c r="H23" i="58"/>
  <c r="H28" i="58"/>
  <c r="H32" i="58"/>
  <c r="H36" i="58"/>
  <c r="H41" i="58"/>
  <c r="H48" i="58"/>
  <c r="H52" i="58"/>
  <c r="H73" i="58"/>
  <c r="F17" i="58"/>
  <c r="F21" i="58"/>
  <c r="F25" i="58"/>
  <c r="F30" i="58"/>
  <c r="F34" i="58"/>
  <c r="F39" i="58"/>
  <c r="F43" i="58"/>
  <c r="F50" i="58"/>
  <c r="F70" i="58"/>
  <c r="Y40" i="58"/>
  <c r="Y20" i="58"/>
  <c r="Y29" i="58"/>
  <c r="Y41" i="58"/>
  <c r="Y69" i="58"/>
  <c r="U40" i="58"/>
  <c r="U20" i="58"/>
  <c r="U29" i="58"/>
  <c r="U41" i="58"/>
  <c r="U69" i="58"/>
  <c r="S41" i="58"/>
  <c r="S21" i="58"/>
  <c r="S30" i="58"/>
  <c r="S42" i="58"/>
  <c r="S69" i="58"/>
  <c r="Q40" i="58"/>
  <c r="Q20" i="58"/>
  <c r="Q29" i="58"/>
  <c r="Q41" i="58"/>
  <c r="Q69" i="58"/>
  <c r="O41" i="58"/>
  <c r="O20" i="58"/>
  <c r="O29" i="58"/>
  <c r="O40" i="58"/>
  <c r="O69" i="58"/>
  <c r="K41" i="58"/>
  <c r="K20" i="58"/>
  <c r="K29" i="58"/>
  <c r="K40" i="58"/>
  <c r="K69" i="58"/>
  <c r="G41" i="58"/>
  <c r="G20" i="58"/>
  <c r="G29" i="58"/>
  <c r="G40" i="58"/>
  <c r="G69" i="58"/>
  <c r="Y16" i="58"/>
  <c r="Y33" i="58"/>
  <c r="Y73" i="58"/>
  <c r="U24" i="58"/>
  <c r="U33" i="58"/>
  <c r="U73" i="58"/>
  <c r="S25" i="58"/>
  <c r="S34" i="58"/>
  <c r="S73" i="58"/>
  <c r="Q24" i="58"/>
  <c r="Q50" i="58"/>
  <c r="Q73" i="58"/>
  <c r="O24" i="58"/>
  <c r="O50" i="58"/>
  <c r="O73" i="58"/>
  <c r="K24" i="58"/>
  <c r="K50" i="58"/>
  <c r="K73" i="58"/>
  <c r="G24" i="58"/>
  <c r="G50"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G19" i="54"/>
  <c r="G52" i="54"/>
  <c r="G50" i="54"/>
  <c r="G43" i="54"/>
  <c r="G39" i="54"/>
  <c r="G36" i="54"/>
  <c r="G32" i="54"/>
  <c r="G28" i="54"/>
  <c r="G20" i="54"/>
  <c r="I23" i="54"/>
  <c r="I52" i="54"/>
  <c r="I48" i="54"/>
  <c r="I41" i="54"/>
  <c r="I36" i="54"/>
  <c r="I32" i="54"/>
  <c r="I28" i="54"/>
  <c r="I20" i="54"/>
  <c r="I16" i="54"/>
  <c r="K19" i="54"/>
  <c r="K52" i="54"/>
  <c r="K48" i="54"/>
  <c r="K41" i="54"/>
  <c r="K36" i="54"/>
  <c r="K32" i="54"/>
  <c r="K28" i="54"/>
  <c r="K20" i="54"/>
  <c r="O19" i="54"/>
  <c r="O52" i="54"/>
  <c r="O48" i="54"/>
  <c r="O41" i="54"/>
  <c r="O36" i="54"/>
  <c r="O32" i="54"/>
  <c r="O28" i="54"/>
  <c r="O24" i="54"/>
  <c r="O16" i="54"/>
  <c r="Q19" i="54"/>
  <c r="Q52" i="54"/>
  <c r="Q48" i="54"/>
  <c r="Q43" i="54"/>
  <c r="Q39" i="54"/>
  <c r="Q34" i="54"/>
  <c r="Q30" i="54"/>
  <c r="Q24" i="54"/>
  <c r="Q16" i="54"/>
  <c r="S19" i="54"/>
  <c r="S52" i="54"/>
  <c r="S50" i="54"/>
  <c r="S43" i="54"/>
  <c r="S39" i="54"/>
  <c r="S34" i="54"/>
  <c r="S30" i="54"/>
  <c r="S24" i="54"/>
  <c r="S16" i="54"/>
  <c r="W23" i="54"/>
  <c r="W15" i="54"/>
  <c r="W50" i="54"/>
  <c r="W43" i="54"/>
  <c r="W41" i="54"/>
  <c r="W36" i="54"/>
  <c r="W32" i="54"/>
  <c r="W28" i="54"/>
  <c r="W20" i="54"/>
  <c r="D48" i="54"/>
  <c r="G23" i="54"/>
  <c r="G15" i="54"/>
  <c r="G48" i="54"/>
  <c r="G41" i="54"/>
  <c r="G34" i="54"/>
  <c r="G30" i="54"/>
  <c r="G24" i="54"/>
  <c r="G16" i="54"/>
  <c r="I15" i="54"/>
  <c r="I50" i="54"/>
  <c r="I43" i="54"/>
  <c r="I39" i="54"/>
  <c r="I34" i="54"/>
  <c r="I30" i="54"/>
  <c r="I24" i="54"/>
  <c r="K23" i="54"/>
  <c r="K15" i="54"/>
  <c r="K50" i="54"/>
  <c r="K43" i="54"/>
  <c r="K39" i="54"/>
  <c r="K34" i="54"/>
  <c r="K30" i="54"/>
  <c r="K24" i="54"/>
  <c r="K16" i="54"/>
  <c r="O23" i="54"/>
  <c r="O15" i="54"/>
  <c r="O50" i="54"/>
  <c r="O43" i="54"/>
  <c r="O39" i="54"/>
  <c r="O34" i="54"/>
  <c r="O30" i="54"/>
  <c r="O20" i="54"/>
  <c r="Q23" i="54"/>
  <c r="Q15" i="54"/>
  <c r="Q50" i="54"/>
  <c r="Q41" i="54"/>
  <c r="Q36" i="54"/>
  <c r="Q32" i="54"/>
  <c r="Q28" i="54"/>
  <c r="Q20" i="54"/>
  <c r="S23" i="54"/>
  <c r="S15" i="54"/>
  <c r="S48" i="54"/>
  <c r="S41" i="54"/>
  <c r="S36" i="54"/>
  <c r="S32" i="54"/>
  <c r="S28" i="54"/>
  <c r="S20" i="54"/>
  <c r="W19" i="54"/>
  <c r="W52" i="54"/>
  <c r="W48" i="54"/>
  <c r="W39" i="54"/>
  <c r="W34" i="54"/>
  <c r="W30" i="54"/>
  <c r="W24" i="54"/>
  <c r="W16" i="54"/>
  <c r="Q25" i="54"/>
  <c r="G25" i="54"/>
  <c r="O25" i="54"/>
  <c r="W25" i="54"/>
  <c r="E25" i="54"/>
  <c r="U25" i="54"/>
  <c r="H48" i="54"/>
  <c r="L41" i="54"/>
  <c r="P48" i="54"/>
  <c r="V39" i="54"/>
  <c r="F53" i="54"/>
  <c r="F49" i="54"/>
  <c r="F42" i="54"/>
  <c r="F38" i="54"/>
  <c r="F33" i="54"/>
  <c r="F29" i="54"/>
  <c r="F22" i="54"/>
  <c r="F25" i="54"/>
  <c r="F17" i="54"/>
  <c r="R51" i="54"/>
  <c r="R44" i="54"/>
  <c r="R40" i="54"/>
  <c r="R35" i="54"/>
  <c r="R31" i="54"/>
  <c r="R26" i="54"/>
  <c r="R18" i="54"/>
  <c r="R21" i="54"/>
  <c r="U16" i="54"/>
  <c r="U32" i="54"/>
  <c r="U41" i="54"/>
  <c r="U52" i="54"/>
  <c r="M20" i="54"/>
  <c r="M34" i="54"/>
  <c r="M48" i="54"/>
  <c r="M19" i="54"/>
  <c r="E30" i="54"/>
  <c r="E39" i="54"/>
  <c r="E50" i="54"/>
  <c r="E23" i="54"/>
  <c r="X15" i="54"/>
  <c r="X36" i="54"/>
  <c r="V30" i="54"/>
  <c r="T20" i="54"/>
  <c r="R16" i="54"/>
  <c r="R50" i="54"/>
  <c r="P32" i="54"/>
  <c r="N30" i="54"/>
  <c r="L32" i="54"/>
  <c r="J24" i="54"/>
  <c r="H28" i="54"/>
  <c r="H51" i="54"/>
  <c r="H44" i="54"/>
  <c r="H40" i="54"/>
  <c r="H35" i="54"/>
  <c r="H31" i="54"/>
  <c r="H26" i="54"/>
  <c r="H18" i="54"/>
  <c r="H21" i="54"/>
  <c r="J53" i="54"/>
  <c r="J49" i="54"/>
  <c r="J42" i="54"/>
  <c r="J38" i="54"/>
  <c r="J33" i="54"/>
  <c r="J29" i="54"/>
  <c r="J22" i="54"/>
  <c r="J25" i="54"/>
  <c r="J17" i="54"/>
  <c r="L51" i="54"/>
  <c r="L44" i="54"/>
  <c r="L40" i="54"/>
  <c r="L35" i="54"/>
  <c r="L31" i="54"/>
  <c r="L26" i="54"/>
  <c r="L18" i="54"/>
  <c r="L21" i="54"/>
  <c r="N53" i="54"/>
  <c r="N49" i="54"/>
  <c r="N42" i="54"/>
  <c r="N38" i="54"/>
  <c r="N33" i="54"/>
  <c r="N29" i="54"/>
  <c r="N22" i="54"/>
  <c r="N25" i="54"/>
  <c r="N17" i="54"/>
  <c r="P51" i="54"/>
  <c r="P44" i="54"/>
  <c r="P40" i="54"/>
  <c r="P35" i="54"/>
  <c r="P31" i="54"/>
  <c r="P26" i="54"/>
  <c r="P18" i="54"/>
  <c r="P21" i="54"/>
  <c r="T53" i="54"/>
  <c r="T49" i="54"/>
  <c r="T42" i="54"/>
  <c r="T38" i="54"/>
  <c r="T33" i="54"/>
  <c r="T29" i="54"/>
  <c r="T22" i="54"/>
  <c r="T25" i="54"/>
  <c r="T17" i="54"/>
  <c r="V51" i="54"/>
  <c r="V44" i="54"/>
  <c r="V40" i="54"/>
  <c r="V35" i="54"/>
  <c r="V31" i="54"/>
  <c r="V26" i="54"/>
  <c r="V18" i="54"/>
  <c r="V21" i="54"/>
  <c r="X53" i="54"/>
  <c r="X49" i="54"/>
  <c r="X42" i="54"/>
  <c r="X38" i="54"/>
  <c r="X33" i="54"/>
  <c r="X29" i="54"/>
  <c r="X22" i="54"/>
  <c r="X25" i="54"/>
  <c r="X17" i="54"/>
  <c r="U24" i="54"/>
  <c r="U34" i="54"/>
  <c r="U43" i="54"/>
  <c r="U15" i="54"/>
  <c r="M16" i="54"/>
  <c r="M28" i="54"/>
  <c r="M36" i="54"/>
  <c r="M43" i="54"/>
  <c r="M15" i="54"/>
  <c r="E16" i="54"/>
  <c r="E28" i="54"/>
  <c r="E36" i="54"/>
  <c r="E48" i="54"/>
  <c r="E19" i="54"/>
  <c r="X23" i="54"/>
  <c r="X32" i="54"/>
  <c r="X52" i="54"/>
  <c r="V24" i="54"/>
  <c r="V43" i="54"/>
  <c r="T23" i="54"/>
  <c r="T32" i="54"/>
  <c r="T48" i="54"/>
  <c r="R24" i="54"/>
  <c r="R39" i="54"/>
  <c r="P15" i="54"/>
  <c r="P28" i="54"/>
  <c r="P41" i="54"/>
  <c r="N16" i="54"/>
  <c r="N34" i="54"/>
  <c r="N50" i="54"/>
  <c r="L20" i="54"/>
  <c r="L36" i="54"/>
  <c r="L52" i="54"/>
  <c r="J30" i="54"/>
  <c r="J43" i="54"/>
  <c r="H23" i="54"/>
  <c r="H32" i="54"/>
  <c r="H41" i="54"/>
  <c r="F19" i="54"/>
  <c r="F24" i="54"/>
  <c r="F34" i="54"/>
  <c r="F50" i="54"/>
  <c r="D53" i="54"/>
  <c r="D49" i="54"/>
  <c r="D42" i="54"/>
  <c r="D38" i="54"/>
  <c r="D33" i="54"/>
  <c r="D29" i="54"/>
  <c r="D21" i="54"/>
  <c r="D26" i="54"/>
  <c r="D18" i="54"/>
  <c r="I25" i="54"/>
  <c r="K25" i="54"/>
  <c r="S25" i="54"/>
  <c r="M25" i="54"/>
  <c r="J39" i="54"/>
  <c r="N43" i="54"/>
  <c r="T52" i="54"/>
  <c r="X48" i="54"/>
  <c r="F51" i="54"/>
  <c r="F44" i="54"/>
  <c r="F40" i="54"/>
  <c r="F35" i="54"/>
  <c r="F31" i="54"/>
  <c r="F26" i="54"/>
  <c r="F18" i="54"/>
  <c r="F21" i="54"/>
  <c r="R53" i="54"/>
  <c r="R49" i="54"/>
  <c r="R42" i="54"/>
  <c r="R38" i="54"/>
  <c r="R33" i="54"/>
  <c r="R29" i="54"/>
  <c r="R22" i="54"/>
  <c r="R25" i="54"/>
  <c r="R17" i="54"/>
  <c r="U28" i="54"/>
  <c r="U36" i="54"/>
  <c r="U48" i="54"/>
  <c r="U19" i="54"/>
  <c r="M30" i="54"/>
  <c r="M41" i="54"/>
  <c r="M52" i="54"/>
  <c r="E20" i="54"/>
  <c r="E34" i="54"/>
  <c r="E43" i="54"/>
  <c r="E15" i="54"/>
  <c r="X20" i="54"/>
  <c r="V19" i="54"/>
  <c r="T15" i="54"/>
  <c r="T36" i="54"/>
  <c r="R34" i="54"/>
  <c r="P23" i="54"/>
  <c r="N19" i="54"/>
  <c r="L23" i="54"/>
  <c r="J19" i="54"/>
  <c r="H15" i="54"/>
  <c r="F39" i="54"/>
  <c r="H53" i="54"/>
  <c r="H49" i="54"/>
  <c r="H42" i="54"/>
  <c r="H38" i="54"/>
  <c r="H33" i="54"/>
  <c r="H29" i="54"/>
  <c r="H22" i="54"/>
  <c r="H25" i="54"/>
  <c r="H17" i="54"/>
  <c r="J51" i="54"/>
  <c r="J44" i="54"/>
  <c r="J40" i="54"/>
  <c r="J35" i="54"/>
  <c r="J31" i="54"/>
  <c r="J26" i="54"/>
  <c r="J18" i="54"/>
  <c r="J21" i="54"/>
  <c r="L53" i="54"/>
  <c r="L49" i="54"/>
  <c r="L42" i="54"/>
  <c r="L38" i="54"/>
  <c r="L33" i="54"/>
  <c r="L29" i="54"/>
  <c r="L22" i="54"/>
  <c r="L25" i="54"/>
  <c r="L17" i="54"/>
  <c r="N51" i="54"/>
  <c r="N44" i="54"/>
  <c r="N40" i="54"/>
  <c r="N35" i="54"/>
  <c r="N31" i="54"/>
  <c r="N26" i="54"/>
  <c r="N18" i="54"/>
  <c r="N21" i="54"/>
  <c r="P53" i="54"/>
  <c r="P49" i="54"/>
  <c r="P42" i="54"/>
  <c r="P38" i="54"/>
  <c r="P33" i="54"/>
  <c r="P29" i="54"/>
  <c r="P22" i="54"/>
  <c r="P25" i="54"/>
  <c r="P17" i="54"/>
  <c r="T51" i="54"/>
  <c r="T44" i="54"/>
  <c r="T40" i="54"/>
  <c r="T35" i="54"/>
  <c r="T31" i="54"/>
  <c r="T26" i="54"/>
  <c r="T18" i="54"/>
  <c r="T21" i="54"/>
  <c r="V53" i="54"/>
  <c r="V49" i="54"/>
  <c r="V42" i="54"/>
  <c r="V38" i="54"/>
  <c r="V33" i="54"/>
  <c r="V29" i="54"/>
  <c r="V22" i="54"/>
  <c r="V25" i="54"/>
  <c r="V17" i="54"/>
  <c r="X51" i="54"/>
  <c r="X44" i="54"/>
  <c r="X40" i="54"/>
  <c r="X35" i="54"/>
  <c r="X31" i="54"/>
  <c r="X26" i="54"/>
  <c r="X18" i="54"/>
  <c r="X21" i="54"/>
  <c r="U20" i="54"/>
  <c r="U30" i="54"/>
  <c r="U39" i="54"/>
  <c r="U50" i="54"/>
  <c r="U23" i="54"/>
  <c r="M24" i="54"/>
  <c r="M32" i="54"/>
  <c r="M39" i="54"/>
  <c r="M50" i="54"/>
  <c r="M23" i="54"/>
  <c r="E24" i="54"/>
  <c r="E32" i="54"/>
  <c r="E41" i="54"/>
  <c r="E52" i="54"/>
  <c r="X28" i="54"/>
  <c r="X41" i="54"/>
  <c r="V16" i="54"/>
  <c r="V34" i="54"/>
  <c r="V50" i="54"/>
  <c r="T28" i="54"/>
  <c r="T41" i="54"/>
  <c r="R19" i="54"/>
  <c r="R30" i="54"/>
  <c r="R43" i="54"/>
  <c r="P20" i="54"/>
  <c r="P36" i="54"/>
  <c r="P52" i="54"/>
  <c r="N24" i="54"/>
  <c r="N39" i="54"/>
  <c r="L15" i="54"/>
  <c r="L28" i="54"/>
  <c r="L48" i="54"/>
  <c r="J16" i="54"/>
  <c r="J34" i="54"/>
  <c r="J50" i="54"/>
  <c r="H20" i="54"/>
  <c r="H36" i="54"/>
  <c r="H52" i="54"/>
  <c r="F16" i="54"/>
  <c r="F30" i="54"/>
  <c r="F43" i="54"/>
  <c r="D51" i="54"/>
  <c r="D44" i="54"/>
  <c r="D40" i="54"/>
  <c r="D35" i="54"/>
  <c r="D31" i="54"/>
  <c r="D25" i="54"/>
  <c r="D17" i="54"/>
  <c r="D22" i="54"/>
  <c r="W22" i="54"/>
  <c r="W29" i="54"/>
  <c r="W33" i="54"/>
  <c r="W38" i="54"/>
  <c r="W42" i="54"/>
  <c r="W49" i="54"/>
  <c r="W53" i="54"/>
  <c r="W21" i="54"/>
  <c r="U22" i="54"/>
  <c r="U29" i="54"/>
  <c r="U33" i="54"/>
  <c r="U38" i="54"/>
  <c r="U42" i="54"/>
  <c r="U49" i="54"/>
  <c r="U53" i="54"/>
  <c r="U21" i="54"/>
  <c r="S22" i="54"/>
  <c r="S29" i="54"/>
  <c r="S33" i="54"/>
  <c r="S38" i="54"/>
  <c r="S42" i="54"/>
  <c r="S49" i="54"/>
  <c r="S53" i="54"/>
  <c r="S21" i="54"/>
  <c r="Q22" i="54"/>
  <c r="Q29" i="54"/>
  <c r="Q33" i="54"/>
  <c r="Q38" i="54"/>
  <c r="Q42" i="54"/>
  <c r="Q49" i="54"/>
  <c r="Q53" i="54"/>
  <c r="Q21" i="54"/>
  <c r="O22" i="54"/>
  <c r="O29" i="54"/>
  <c r="O33" i="54"/>
  <c r="O38" i="54"/>
  <c r="O42" i="54"/>
  <c r="O49" i="54"/>
  <c r="O53" i="54"/>
  <c r="O21" i="54"/>
  <c r="M22" i="54"/>
  <c r="M29" i="54"/>
  <c r="M33" i="54"/>
  <c r="M38" i="54"/>
  <c r="M42" i="54"/>
  <c r="M49" i="54"/>
  <c r="M53" i="54"/>
  <c r="M21" i="54"/>
  <c r="K22" i="54"/>
  <c r="K29" i="54"/>
  <c r="K33" i="54"/>
  <c r="K38" i="54"/>
  <c r="K42" i="54"/>
  <c r="K49" i="54"/>
  <c r="K53" i="54"/>
  <c r="K21" i="54"/>
  <c r="I22" i="54"/>
  <c r="I29" i="54"/>
  <c r="I33" i="54"/>
  <c r="I38" i="54"/>
  <c r="I42" i="54"/>
  <c r="I49" i="54"/>
  <c r="I53" i="54"/>
  <c r="I21" i="54"/>
  <c r="G22" i="54"/>
  <c r="G29" i="54"/>
  <c r="G33" i="54"/>
  <c r="G38" i="54"/>
  <c r="G42" i="54"/>
  <c r="G49" i="54"/>
  <c r="G53" i="54"/>
  <c r="G21" i="54"/>
  <c r="E22" i="54"/>
  <c r="E29" i="54"/>
  <c r="E33" i="54"/>
  <c r="E38" i="54"/>
  <c r="E42" i="54"/>
  <c r="E49" i="54"/>
  <c r="E53" i="54"/>
  <c r="E21" i="54"/>
  <c r="X34" i="54"/>
  <c r="V20" i="54"/>
  <c r="V41" i="54"/>
  <c r="T30" i="54"/>
  <c r="R23" i="54"/>
  <c r="R36" i="54"/>
  <c r="P19" i="54"/>
  <c r="P43" i="54"/>
  <c r="N32" i="54"/>
  <c r="L16" i="54"/>
  <c r="L39" i="54"/>
  <c r="J28" i="54"/>
  <c r="H19" i="54"/>
  <c r="H34" i="54"/>
  <c r="F20" i="54"/>
  <c r="F41" i="54"/>
  <c r="D15" i="54"/>
  <c r="W18" i="54"/>
  <c r="W26" i="54"/>
  <c r="W31" i="54"/>
  <c r="W35" i="54"/>
  <c r="W40" i="54"/>
  <c r="W44" i="54"/>
  <c r="W51" i="54"/>
  <c r="W17" i="54"/>
  <c r="U18" i="54"/>
  <c r="U26" i="54"/>
  <c r="U31" i="54"/>
  <c r="U35" i="54"/>
  <c r="U40" i="54"/>
  <c r="U44" i="54"/>
  <c r="U51" i="54"/>
  <c r="U17" i="54"/>
  <c r="S18" i="54"/>
  <c r="S26" i="54"/>
  <c r="S31" i="54"/>
  <c r="S35" i="54"/>
  <c r="S40" i="54"/>
  <c r="S44" i="54"/>
  <c r="S51" i="54"/>
  <c r="S17" i="54"/>
  <c r="Q18" i="54"/>
  <c r="Q26" i="54"/>
  <c r="Q31" i="54"/>
  <c r="Q35" i="54"/>
  <c r="Q40" i="54"/>
  <c r="Q44" i="54"/>
  <c r="Q51" i="54"/>
  <c r="Q17" i="54"/>
  <c r="O18" i="54"/>
  <c r="O26" i="54"/>
  <c r="O31" i="54"/>
  <c r="O35" i="54"/>
  <c r="O40" i="54"/>
  <c r="O44" i="54"/>
  <c r="O51" i="54"/>
  <c r="O17" i="54"/>
  <c r="M18" i="54"/>
  <c r="M26" i="54"/>
  <c r="M31" i="54"/>
  <c r="M35" i="54"/>
  <c r="M40" i="54"/>
  <c r="M44" i="54"/>
  <c r="M51" i="54"/>
  <c r="M17" i="54"/>
  <c r="K18" i="54"/>
  <c r="K26" i="54"/>
  <c r="K31" i="54"/>
  <c r="K35" i="54"/>
  <c r="K40" i="54"/>
  <c r="K44" i="54"/>
  <c r="K51" i="54"/>
  <c r="K17" i="54"/>
  <c r="I18" i="54"/>
  <c r="I26" i="54"/>
  <c r="I31" i="54"/>
  <c r="I35" i="54"/>
  <c r="I40" i="54"/>
  <c r="I44" i="54"/>
  <c r="I51" i="54"/>
  <c r="I17" i="54"/>
  <c r="G18" i="54"/>
  <c r="G26" i="54"/>
  <c r="G31" i="54"/>
  <c r="G35" i="54"/>
  <c r="G40" i="54"/>
  <c r="G44" i="54"/>
  <c r="G51" i="54"/>
  <c r="G17" i="54"/>
  <c r="E18" i="54"/>
  <c r="E26" i="54"/>
  <c r="E31" i="54"/>
  <c r="E35" i="54"/>
  <c r="E40" i="54"/>
  <c r="E44" i="54"/>
  <c r="E51" i="54"/>
  <c r="E17" i="54"/>
  <c r="X16" i="54"/>
  <c r="X30" i="54"/>
  <c r="X39" i="54"/>
  <c r="X50" i="54"/>
  <c r="V23" i="54"/>
  <c r="V28" i="54"/>
  <c r="V36" i="54"/>
  <c r="V48" i="54"/>
  <c r="T19" i="54"/>
  <c r="T24" i="54"/>
  <c r="T34" i="54"/>
  <c r="T43" i="54"/>
  <c r="R15" i="54"/>
  <c r="R20" i="54"/>
  <c r="R32" i="54"/>
  <c r="R41" i="54"/>
  <c r="R52" i="54"/>
  <c r="P16" i="54"/>
  <c r="P30" i="54"/>
  <c r="P39" i="54"/>
  <c r="P50" i="54"/>
  <c r="N23" i="54"/>
  <c r="N28" i="54"/>
  <c r="N36" i="54"/>
  <c r="N48" i="54"/>
  <c r="L19" i="54"/>
  <c r="L24" i="54"/>
  <c r="L34" i="54"/>
  <c r="L43" i="54"/>
  <c r="J15" i="54"/>
  <c r="J20" i="54"/>
  <c r="J32" i="54"/>
  <c r="J41" i="54"/>
  <c r="J52" i="54"/>
  <c r="H16" i="54"/>
  <c r="H30" i="54"/>
  <c r="H39" i="54"/>
  <c r="H50" i="54"/>
  <c r="F23" i="54"/>
  <c r="F28" i="54"/>
  <c r="F36" i="54"/>
  <c r="F48" i="54"/>
  <c r="D20" i="54"/>
  <c r="D23" i="54"/>
  <c r="D34" i="54"/>
  <c r="D43" i="54"/>
  <c r="X19" i="54"/>
  <c r="X24" i="54"/>
  <c r="X43" i="54"/>
  <c r="V15" i="54"/>
  <c r="V32" i="54"/>
  <c r="V52" i="54"/>
  <c r="T16" i="54"/>
  <c r="T39" i="54"/>
  <c r="T50" i="54"/>
  <c r="R28" i="54"/>
  <c r="R48" i="54"/>
  <c r="P24" i="54"/>
  <c r="P34" i="54"/>
  <c r="N15" i="54"/>
  <c r="N20" i="54"/>
  <c r="N41" i="54"/>
  <c r="N52" i="54"/>
  <c r="L30" i="54"/>
  <c r="L50" i="54"/>
  <c r="J23" i="54"/>
  <c r="J36" i="54"/>
  <c r="J48" i="54"/>
  <c r="H24" i="54"/>
  <c r="H43" i="54"/>
  <c r="F15" i="54"/>
  <c r="F32" i="54"/>
  <c r="F52" i="54"/>
  <c r="D30" i="54"/>
  <c r="D39" i="54"/>
  <c r="D50" i="54"/>
  <c r="Y25" i="54"/>
  <c r="Y17" i="54"/>
  <c r="Y51" i="54"/>
  <c r="Y44" i="54"/>
  <c r="Y40" i="54"/>
  <c r="Y35" i="54"/>
  <c r="Y31" i="54"/>
  <c r="Y26" i="54"/>
  <c r="Y18" i="54"/>
  <c r="Y15" i="54"/>
  <c r="Y43" i="54"/>
  <c r="Y36" i="54"/>
  <c r="Y28" i="54"/>
  <c r="Y19" i="54"/>
  <c r="Y48" i="54"/>
  <c r="Y34" i="54"/>
  <c r="Y24" i="54"/>
  <c r="Y21" i="54"/>
  <c r="Y53" i="54"/>
  <c r="Y49" i="54"/>
  <c r="Y42" i="54"/>
  <c r="Y38" i="54"/>
  <c r="Y33" i="54"/>
  <c r="Y29" i="54"/>
  <c r="Y22" i="54"/>
  <c r="Y23" i="54"/>
  <c r="Y50" i="54"/>
  <c r="Y39" i="54"/>
  <c r="Y32" i="54"/>
  <c r="Y20" i="54"/>
  <c r="Y52" i="54"/>
  <c r="Y41" i="54"/>
  <c r="Y30" i="54"/>
  <c r="Y16" i="54"/>
  <c r="D52" i="55"/>
  <c r="D48" i="55"/>
  <c r="D41" i="55"/>
  <c r="D36" i="55"/>
  <c r="D32" i="55"/>
  <c r="D23" i="55"/>
  <c r="D19" i="55"/>
  <c r="D15" i="55"/>
  <c r="F52" i="55"/>
  <c r="F48" i="55"/>
  <c r="F41" i="55"/>
  <c r="F32" i="55"/>
  <c r="F28" i="55"/>
  <c r="F19" i="55"/>
  <c r="F15" i="55"/>
  <c r="I73" i="55"/>
  <c r="I71" i="55"/>
  <c r="I52" i="55"/>
  <c r="I48" i="55"/>
  <c r="I43" i="55"/>
  <c r="I39" i="55"/>
  <c r="I34" i="55"/>
  <c r="I30" i="55"/>
  <c r="I25" i="55"/>
  <c r="I21" i="55"/>
  <c r="I17" i="55"/>
  <c r="M73" i="55"/>
  <c r="M69" i="55"/>
  <c r="M50" i="55"/>
  <c r="M48" i="55"/>
  <c r="M41" i="55"/>
  <c r="M36" i="55"/>
  <c r="M32" i="55"/>
  <c r="M28" i="55"/>
  <c r="M25" i="55"/>
  <c r="M21" i="55"/>
  <c r="M17" i="55"/>
  <c r="Q73" i="55"/>
  <c r="Q69" i="55"/>
  <c r="Q50" i="55"/>
  <c r="Q48" i="55"/>
  <c r="Q41" i="55"/>
  <c r="Q36" i="55"/>
  <c r="Q32" i="55"/>
  <c r="Q28" i="55"/>
  <c r="Q23" i="55"/>
  <c r="Q19" i="55"/>
  <c r="Q17" i="55"/>
  <c r="U73" i="55"/>
  <c r="U69" i="55"/>
  <c r="U50" i="55"/>
  <c r="U43" i="55"/>
  <c r="U39" i="55"/>
  <c r="U36" i="55"/>
  <c r="U32" i="55"/>
  <c r="U28" i="55"/>
  <c r="U25" i="55"/>
  <c r="U21" i="55"/>
  <c r="U17" i="55"/>
  <c r="Y73" i="55"/>
  <c r="Y69" i="55"/>
  <c r="Y50" i="55"/>
  <c r="Y48" i="55"/>
  <c r="Y41" i="55"/>
  <c r="Y36" i="55"/>
  <c r="Y32" i="55"/>
  <c r="Y28" i="55"/>
  <c r="Y25" i="55"/>
  <c r="Y21" i="55"/>
  <c r="Y17" i="55"/>
  <c r="D71" i="55"/>
  <c r="D28" i="55"/>
  <c r="F71" i="55"/>
  <c r="F36" i="55"/>
  <c r="F23" i="55"/>
  <c r="I69" i="55"/>
  <c r="I50" i="55"/>
  <c r="I41" i="55"/>
  <c r="I36" i="55"/>
  <c r="I32" i="55"/>
  <c r="I28" i="55"/>
  <c r="I23" i="55"/>
  <c r="I19" i="55"/>
  <c r="I15" i="55"/>
  <c r="M71" i="55"/>
  <c r="M52" i="55"/>
  <c r="M43" i="55"/>
  <c r="M39" i="55"/>
  <c r="M34" i="55"/>
  <c r="M30" i="55"/>
  <c r="M23" i="55"/>
  <c r="M19" i="55"/>
  <c r="M15" i="55"/>
  <c r="Q71" i="55"/>
  <c r="Q52" i="55"/>
  <c r="Q43" i="55"/>
  <c r="Q39" i="55"/>
  <c r="Q34" i="55"/>
  <c r="Q30" i="55"/>
  <c r="Q25" i="55"/>
  <c r="Q21" i="55"/>
  <c r="Q15" i="55"/>
  <c r="U71" i="55"/>
  <c r="U52" i="55"/>
  <c r="U48" i="55"/>
  <c r="U41" i="55"/>
  <c r="U34" i="55"/>
  <c r="U30" i="55"/>
  <c r="U23" i="55"/>
  <c r="U19" i="55"/>
  <c r="U15" i="55"/>
  <c r="Y71" i="55"/>
  <c r="Y52" i="55"/>
  <c r="Y43" i="55"/>
  <c r="Y39" i="55"/>
  <c r="Y34" i="55"/>
  <c r="Y30" i="55"/>
  <c r="Y23" i="55"/>
  <c r="Y19" i="55"/>
  <c r="Y15" i="55"/>
  <c r="M74" i="55"/>
  <c r="U74" i="55"/>
  <c r="L52" i="55"/>
  <c r="R71" i="55"/>
  <c r="H71" i="55"/>
  <c r="J74" i="55"/>
  <c r="J70" i="55"/>
  <c r="J51" i="55"/>
  <c r="J44" i="55"/>
  <c r="J40" i="55"/>
  <c r="J35" i="55"/>
  <c r="J31" i="55"/>
  <c r="J26" i="55"/>
  <c r="J22" i="55"/>
  <c r="J18" i="55"/>
  <c r="N74" i="55"/>
  <c r="N70" i="55"/>
  <c r="N51" i="55"/>
  <c r="N44" i="55"/>
  <c r="N40" i="55"/>
  <c r="N35" i="55"/>
  <c r="N31" i="55"/>
  <c r="N26" i="55"/>
  <c r="N22" i="55"/>
  <c r="N18" i="55"/>
  <c r="T74" i="55"/>
  <c r="T70" i="55"/>
  <c r="T51" i="55"/>
  <c r="T44" i="55"/>
  <c r="T40" i="55"/>
  <c r="T35" i="55"/>
  <c r="T31" i="55"/>
  <c r="T26" i="55"/>
  <c r="T22" i="55"/>
  <c r="T18" i="55"/>
  <c r="E28" i="55"/>
  <c r="E39" i="55"/>
  <c r="E50" i="55"/>
  <c r="X28" i="55"/>
  <c r="V19" i="55"/>
  <c r="V36" i="55"/>
  <c r="T23" i="55"/>
  <c r="T48" i="55"/>
  <c r="R23" i="55"/>
  <c r="R48" i="55"/>
  <c r="P32" i="55"/>
  <c r="N19" i="55"/>
  <c r="N41" i="55"/>
  <c r="L19" i="55"/>
  <c r="L36" i="55"/>
  <c r="J23" i="55"/>
  <c r="J52" i="55"/>
  <c r="H28" i="55"/>
  <c r="G72" i="55"/>
  <c r="G53" i="55"/>
  <c r="G49" i="55"/>
  <c r="G42" i="55"/>
  <c r="G38" i="55"/>
  <c r="G33" i="55"/>
  <c r="G29" i="55"/>
  <c r="G24" i="55"/>
  <c r="G20" i="55"/>
  <c r="G16" i="55"/>
  <c r="G71" i="55"/>
  <c r="G52" i="55"/>
  <c r="G48" i="55"/>
  <c r="G41" i="55"/>
  <c r="G36" i="55"/>
  <c r="G32" i="55"/>
  <c r="G28" i="55"/>
  <c r="G23" i="55"/>
  <c r="G19" i="55"/>
  <c r="G15" i="55"/>
  <c r="L72" i="55"/>
  <c r="L53" i="55"/>
  <c r="L49" i="55"/>
  <c r="L42" i="55"/>
  <c r="L38" i="55"/>
  <c r="L33" i="55"/>
  <c r="L29" i="55"/>
  <c r="L24" i="55"/>
  <c r="L20" i="55"/>
  <c r="L16" i="55"/>
  <c r="P72" i="55"/>
  <c r="P53" i="55"/>
  <c r="P49" i="55"/>
  <c r="P42" i="55"/>
  <c r="P38" i="55"/>
  <c r="P33" i="55"/>
  <c r="P29" i="55"/>
  <c r="P24" i="55"/>
  <c r="P20" i="55"/>
  <c r="P16" i="55"/>
  <c r="R72" i="55"/>
  <c r="R53" i="55"/>
  <c r="R49" i="55"/>
  <c r="R42" i="55"/>
  <c r="R38" i="55"/>
  <c r="R33" i="55"/>
  <c r="R29" i="55"/>
  <c r="R24" i="55"/>
  <c r="R20" i="55"/>
  <c r="R16" i="55"/>
  <c r="V72" i="55"/>
  <c r="V53" i="55"/>
  <c r="V49" i="55"/>
  <c r="V42" i="55"/>
  <c r="V38" i="55"/>
  <c r="V33" i="55"/>
  <c r="V29" i="55"/>
  <c r="V24" i="55"/>
  <c r="V20" i="55"/>
  <c r="V16" i="55"/>
  <c r="H72" i="55"/>
  <c r="H53" i="55"/>
  <c r="H49" i="55"/>
  <c r="H42" i="55"/>
  <c r="H38" i="55"/>
  <c r="H33" i="55"/>
  <c r="H29" i="55"/>
  <c r="H24" i="55"/>
  <c r="H20" i="55"/>
  <c r="H16" i="55"/>
  <c r="X72" i="55"/>
  <c r="X53" i="55"/>
  <c r="X49" i="55"/>
  <c r="X42" i="55"/>
  <c r="X38" i="55"/>
  <c r="X33" i="55"/>
  <c r="X29" i="55"/>
  <c r="X24" i="55"/>
  <c r="X20" i="55"/>
  <c r="X16" i="55"/>
  <c r="E17" i="55"/>
  <c r="E25" i="55"/>
  <c r="E34" i="55"/>
  <c r="E41" i="55"/>
  <c r="E52" i="55"/>
  <c r="E73" i="55"/>
  <c r="X23" i="55"/>
  <c r="X41" i="55"/>
  <c r="X71" i="55"/>
  <c r="V23" i="55"/>
  <c r="V41" i="55"/>
  <c r="V71" i="55"/>
  <c r="T28" i="55"/>
  <c r="T41" i="55"/>
  <c r="T71" i="55"/>
  <c r="R28" i="55"/>
  <c r="R41" i="55"/>
  <c r="P15" i="55"/>
  <c r="P28" i="55"/>
  <c r="P48" i="55"/>
  <c r="N15" i="55"/>
  <c r="N32" i="55"/>
  <c r="N48" i="55"/>
  <c r="L15" i="55"/>
  <c r="L32" i="55"/>
  <c r="L48" i="55"/>
  <c r="J19" i="55"/>
  <c r="J36" i="55"/>
  <c r="J48" i="55"/>
  <c r="H19" i="55"/>
  <c r="H32" i="55"/>
  <c r="H48" i="55"/>
  <c r="D72" i="55"/>
  <c r="D53" i="55"/>
  <c r="D49" i="55"/>
  <c r="D42" i="55"/>
  <c r="D38" i="55"/>
  <c r="D33" i="55"/>
  <c r="D29" i="55"/>
  <c r="D24" i="55"/>
  <c r="D20" i="55"/>
  <c r="D16" i="55"/>
  <c r="F72" i="55"/>
  <c r="F53" i="55"/>
  <c r="F49" i="55"/>
  <c r="F42" i="55"/>
  <c r="F38" i="55"/>
  <c r="F33" i="55"/>
  <c r="F29" i="55"/>
  <c r="F24" i="55"/>
  <c r="F20" i="55"/>
  <c r="F16" i="55"/>
  <c r="K72" i="55"/>
  <c r="K53" i="55"/>
  <c r="K49" i="55"/>
  <c r="K42" i="55"/>
  <c r="K38" i="55"/>
  <c r="K33" i="55"/>
  <c r="K29" i="55"/>
  <c r="K24" i="55"/>
  <c r="K20" i="55"/>
  <c r="K16" i="55"/>
  <c r="K71" i="55"/>
  <c r="K52" i="55"/>
  <c r="K48" i="55"/>
  <c r="K41" i="55"/>
  <c r="K36" i="55"/>
  <c r="K32" i="55"/>
  <c r="K28" i="55"/>
  <c r="K23" i="55"/>
  <c r="K19" i="55"/>
  <c r="K15" i="55"/>
  <c r="O72" i="55"/>
  <c r="O53" i="55"/>
  <c r="O49" i="55"/>
  <c r="O42" i="55"/>
  <c r="O38" i="55"/>
  <c r="O33" i="55"/>
  <c r="O29" i="55"/>
  <c r="O24" i="55"/>
  <c r="O20" i="55"/>
  <c r="O16" i="55"/>
  <c r="O71" i="55"/>
  <c r="O52" i="55"/>
  <c r="O48" i="55"/>
  <c r="O41" i="55"/>
  <c r="O36" i="55"/>
  <c r="O32" i="55"/>
  <c r="O28" i="55"/>
  <c r="O23" i="55"/>
  <c r="O19" i="55"/>
  <c r="O15" i="55"/>
  <c r="S72" i="55"/>
  <c r="S53" i="55"/>
  <c r="S49" i="55"/>
  <c r="S42" i="55"/>
  <c r="S38" i="55"/>
  <c r="S33" i="55"/>
  <c r="S29" i="55"/>
  <c r="S24" i="55"/>
  <c r="S20" i="55"/>
  <c r="S16" i="55"/>
  <c r="S71" i="55"/>
  <c r="S52" i="55"/>
  <c r="S48" i="55"/>
  <c r="S41" i="55"/>
  <c r="S36" i="55"/>
  <c r="S32" i="55"/>
  <c r="S28" i="55"/>
  <c r="S23" i="55"/>
  <c r="S19" i="55"/>
  <c r="S15" i="55"/>
  <c r="I74" i="55"/>
  <c r="Q74" i="55"/>
  <c r="Y74" i="55"/>
  <c r="E74" i="55"/>
  <c r="P71" i="55"/>
  <c r="V52" i="55"/>
  <c r="X52" i="55"/>
  <c r="J72" i="55"/>
  <c r="J53" i="55"/>
  <c r="J49" i="55"/>
  <c r="J42" i="55"/>
  <c r="J38" i="55"/>
  <c r="J33" i="55"/>
  <c r="J29" i="55"/>
  <c r="J24" i="55"/>
  <c r="J20" i="55"/>
  <c r="J16" i="55"/>
  <c r="N72" i="55"/>
  <c r="N53" i="55"/>
  <c r="N49" i="55"/>
  <c r="N42" i="55"/>
  <c r="N38" i="55"/>
  <c r="N33" i="55"/>
  <c r="N29" i="55"/>
  <c r="N24" i="55"/>
  <c r="N20" i="55"/>
  <c r="N16" i="55"/>
  <c r="T72" i="55"/>
  <c r="T53" i="55"/>
  <c r="T49" i="55"/>
  <c r="T42" i="55"/>
  <c r="T38" i="55"/>
  <c r="T33" i="55"/>
  <c r="T29" i="55"/>
  <c r="T24" i="55"/>
  <c r="T20" i="55"/>
  <c r="T16" i="55"/>
  <c r="E15" i="55"/>
  <c r="E23" i="55"/>
  <c r="E32" i="55"/>
  <c r="E43" i="55"/>
  <c r="E71" i="55"/>
  <c r="X15" i="55"/>
  <c r="X36" i="55"/>
  <c r="V28" i="55"/>
  <c r="T15" i="55"/>
  <c r="T36" i="55"/>
  <c r="R15" i="55"/>
  <c r="R32" i="55"/>
  <c r="P23" i="55"/>
  <c r="P41" i="55"/>
  <c r="N28" i="55"/>
  <c r="N52" i="55"/>
  <c r="L28" i="55"/>
  <c r="J15" i="55"/>
  <c r="J32" i="55"/>
  <c r="H15" i="55"/>
  <c r="H41" i="55"/>
  <c r="G74" i="55"/>
  <c r="G70" i="55"/>
  <c r="G51" i="55"/>
  <c r="G44" i="55"/>
  <c r="G40" i="55"/>
  <c r="G35" i="55"/>
  <c r="G31" i="55"/>
  <c r="G26" i="55"/>
  <c r="G22" i="55"/>
  <c r="G18" i="55"/>
  <c r="G73" i="55"/>
  <c r="G69" i="55"/>
  <c r="G50" i="55"/>
  <c r="G43" i="55"/>
  <c r="G39" i="55"/>
  <c r="G34" i="55"/>
  <c r="G30" i="55"/>
  <c r="G25" i="55"/>
  <c r="G21" i="55"/>
  <c r="G17" i="55"/>
  <c r="L74" i="55"/>
  <c r="L70" i="55"/>
  <c r="L51" i="55"/>
  <c r="L44" i="55"/>
  <c r="L40" i="55"/>
  <c r="L35" i="55"/>
  <c r="L31" i="55"/>
  <c r="L26" i="55"/>
  <c r="L22" i="55"/>
  <c r="L18" i="55"/>
  <c r="P74" i="55"/>
  <c r="P70" i="55"/>
  <c r="P51" i="55"/>
  <c r="P44" i="55"/>
  <c r="P40" i="55"/>
  <c r="P35" i="55"/>
  <c r="P31" i="55"/>
  <c r="P26" i="55"/>
  <c r="P22" i="55"/>
  <c r="P18" i="55"/>
  <c r="R74" i="55"/>
  <c r="R70" i="55"/>
  <c r="R51" i="55"/>
  <c r="R44" i="55"/>
  <c r="R40" i="55"/>
  <c r="R35" i="55"/>
  <c r="R31" i="55"/>
  <c r="R26" i="55"/>
  <c r="R22" i="55"/>
  <c r="R18" i="55"/>
  <c r="V74" i="55"/>
  <c r="V70" i="55"/>
  <c r="V51" i="55"/>
  <c r="V44" i="55"/>
  <c r="V40" i="55"/>
  <c r="V35" i="55"/>
  <c r="V31" i="55"/>
  <c r="V26" i="55"/>
  <c r="V22" i="55"/>
  <c r="V18" i="55"/>
  <c r="H74" i="55"/>
  <c r="H70" i="55"/>
  <c r="H51" i="55"/>
  <c r="H44" i="55"/>
  <c r="H40" i="55"/>
  <c r="H35" i="55"/>
  <c r="H31" i="55"/>
  <c r="H26" i="55"/>
  <c r="H22" i="55"/>
  <c r="H18" i="55"/>
  <c r="X74" i="55"/>
  <c r="X70" i="55"/>
  <c r="X51" i="55"/>
  <c r="X44" i="55"/>
  <c r="X40" i="55"/>
  <c r="X35" i="55"/>
  <c r="X31" i="55"/>
  <c r="X26" i="55"/>
  <c r="X22" i="55"/>
  <c r="X18" i="55"/>
  <c r="E21" i="55"/>
  <c r="E30" i="55"/>
  <c r="E36" i="55"/>
  <c r="E48" i="55"/>
  <c r="E69" i="55"/>
  <c r="X19" i="55"/>
  <c r="X32" i="55"/>
  <c r="X48" i="55"/>
  <c r="V15" i="55"/>
  <c r="V32" i="55"/>
  <c r="V48" i="55"/>
  <c r="T19" i="55"/>
  <c r="T32" i="55"/>
  <c r="T52" i="55"/>
  <c r="R19" i="55"/>
  <c r="R36" i="55"/>
  <c r="R52" i="55"/>
  <c r="P19" i="55"/>
  <c r="P36" i="55"/>
  <c r="P52" i="55"/>
  <c r="N23" i="55"/>
  <c r="N36" i="55"/>
  <c r="N71" i="55"/>
  <c r="L23" i="55"/>
  <c r="L41" i="55"/>
  <c r="L71" i="55"/>
  <c r="J28" i="55"/>
  <c r="J41" i="55"/>
  <c r="J71" i="55"/>
  <c r="H23" i="55"/>
  <c r="H36" i="55"/>
  <c r="H52" i="55"/>
  <c r="D74" i="55"/>
  <c r="D70" i="55"/>
  <c r="D51" i="55"/>
  <c r="D44" i="55"/>
  <c r="D40" i="55"/>
  <c r="D35" i="55"/>
  <c r="D31" i="55"/>
  <c r="D26" i="55"/>
  <c r="D22" i="55"/>
  <c r="D18" i="55"/>
  <c r="F74" i="55"/>
  <c r="F70" i="55"/>
  <c r="F51" i="55"/>
  <c r="F44" i="55"/>
  <c r="F40" i="55"/>
  <c r="F35" i="55"/>
  <c r="F31" i="55"/>
  <c r="F26" i="55"/>
  <c r="F22" i="55"/>
  <c r="F18" i="55"/>
  <c r="K74" i="55"/>
  <c r="K70" i="55"/>
  <c r="K51" i="55"/>
  <c r="K44" i="55"/>
  <c r="K40" i="55"/>
  <c r="K35" i="55"/>
  <c r="K31" i="55"/>
  <c r="K26" i="55"/>
  <c r="K22" i="55"/>
  <c r="K18" i="55"/>
  <c r="K73" i="55"/>
  <c r="K69" i="55"/>
  <c r="K50" i="55"/>
  <c r="K43" i="55"/>
  <c r="K39" i="55"/>
  <c r="K34" i="55"/>
  <c r="K30" i="55"/>
  <c r="K25" i="55"/>
  <c r="K21" i="55"/>
  <c r="K17" i="55"/>
  <c r="O74" i="55"/>
  <c r="O70" i="55"/>
  <c r="O51" i="55"/>
  <c r="O44" i="55"/>
  <c r="O40" i="55"/>
  <c r="O35" i="55"/>
  <c r="O31" i="55"/>
  <c r="O26" i="55"/>
  <c r="O22" i="55"/>
  <c r="O18" i="55"/>
  <c r="O73" i="55"/>
  <c r="O69" i="55"/>
  <c r="O50" i="55"/>
  <c r="O43" i="55"/>
  <c r="O39" i="55"/>
  <c r="O34" i="55"/>
  <c r="O30" i="55"/>
  <c r="O25" i="55"/>
  <c r="O21" i="55"/>
  <c r="O17" i="55"/>
  <c r="S74" i="55"/>
  <c r="S70" i="55"/>
  <c r="S51" i="55"/>
  <c r="S44" i="55"/>
  <c r="S40" i="55"/>
  <c r="S35" i="55"/>
  <c r="S31" i="55"/>
  <c r="S26" i="55"/>
  <c r="S22" i="55"/>
  <c r="S18" i="55"/>
  <c r="S73" i="55"/>
  <c r="S69" i="55"/>
  <c r="S50" i="55"/>
  <c r="S43" i="55"/>
  <c r="S39" i="55"/>
  <c r="S34" i="55"/>
  <c r="S30" i="55"/>
  <c r="S25" i="55"/>
  <c r="S21" i="55"/>
  <c r="S17" i="55"/>
  <c r="W72" i="55"/>
  <c r="W53" i="55"/>
  <c r="W49" i="55"/>
  <c r="W42" i="55"/>
  <c r="W38" i="55"/>
  <c r="W33" i="55"/>
  <c r="W29" i="55"/>
  <c r="W24" i="55"/>
  <c r="W20" i="55"/>
  <c r="W16" i="55"/>
  <c r="W71" i="55"/>
  <c r="W52" i="55"/>
  <c r="W48" i="55"/>
  <c r="W41" i="55"/>
  <c r="W36" i="55"/>
  <c r="W32" i="55"/>
  <c r="W28" i="55"/>
  <c r="W23" i="55"/>
  <c r="W19" i="55"/>
  <c r="W15" i="55"/>
  <c r="Y16" i="55"/>
  <c r="Y20" i="55"/>
  <c r="Y24" i="55"/>
  <c r="Y29" i="55"/>
  <c r="Y33" i="55"/>
  <c r="Y38" i="55"/>
  <c r="Y42" i="55"/>
  <c r="W70" i="55"/>
  <c r="W44" i="55"/>
  <c r="W35" i="55"/>
  <c r="W26" i="55"/>
  <c r="W18" i="55"/>
  <c r="W69" i="55"/>
  <c r="W43" i="55"/>
  <c r="W34" i="55"/>
  <c r="W25" i="55"/>
  <c r="W17" i="55"/>
  <c r="Y18" i="55"/>
  <c r="Y26" i="55"/>
  <c r="Y35" i="55"/>
  <c r="Y44" i="55"/>
  <c r="Y51" i="55"/>
  <c r="Y70" i="55"/>
  <c r="U16" i="55"/>
  <c r="U20" i="55"/>
  <c r="U24" i="55"/>
  <c r="U29" i="55"/>
  <c r="U33" i="55"/>
  <c r="U38" i="55"/>
  <c r="U42" i="55"/>
  <c r="U49" i="55"/>
  <c r="U53" i="55"/>
  <c r="U72" i="55"/>
  <c r="Q18" i="55"/>
  <c r="Q22" i="55"/>
  <c r="Q26" i="55"/>
  <c r="Q31" i="55"/>
  <c r="Q35" i="55"/>
  <c r="Q40" i="55"/>
  <c r="Q44" i="55"/>
  <c r="Q51" i="55"/>
  <c r="Q70" i="55"/>
  <c r="M16" i="55"/>
  <c r="M20" i="55"/>
  <c r="M24" i="55"/>
  <c r="M29" i="55"/>
  <c r="M33" i="55"/>
  <c r="M38" i="55"/>
  <c r="M42" i="55"/>
  <c r="M49" i="55"/>
  <c r="M53" i="55"/>
  <c r="M72" i="55"/>
  <c r="I18" i="55"/>
  <c r="I22" i="55"/>
  <c r="I26" i="55"/>
  <c r="I31" i="55"/>
  <c r="I35" i="55"/>
  <c r="I40" i="55"/>
  <c r="I44" i="55"/>
  <c r="I51" i="55"/>
  <c r="I70" i="55"/>
  <c r="E16" i="55"/>
  <c r="E20" i="55"/>
  <c r="E24" i="55"/>
  <c r="E29" i="55"/>
  <c r="E33" i="55"/>
  <c r="E38" i="55"/>
  <c r="E42" i="55"/>
  <c r="E49" i="55"/>
  <c r="E53" i="55"/>
  <c r="E72" i="55"/>
  <c r="X17" i="55"/>
  <c r="X25" i="55"/>
  <c r="X34" i="55"/>
  <c r="X43" i="55"/>
  <c r="X69" i="55"/>
  <c r="V17" i="55"/>
  <c r="V25" i="55"/>
  <c r="V34" i="55"/>
  <c r="V43" i="55"/>
  <c r="V69" i="55"/>
  <c r="T17" i="55"/>
  <c r="T25" i="55"/>
  <c r="T34" i="55"/>
  <c r="T43" i="55"/>
  <c r="T69" i="55"/>
  <c r="R17" i="55"/>
  <c r="R25" i="55"/>
  <c r="R34" i="55"/>
  <c r="R43" i="55"/>
  <c r="R69" i="55"/>
  <c r="P17" i="55"/>
  <c r="P25" i="55"/>
  <c r="P34" i="55"/>
  <c r="P43" i="55"/>
  <c r="P69" i="55"/>
  <c r="N17" i="55"/>
  <c r="N25" i="55"/>
  <c r="N34" i="55"/>
  <c r="N43" i="55"/>
  <c r="N69" i="55"/>
  <c r="L17" i="55"/>
  <c r="L25" i="55"/>
  <c r="L34" i="55"/>
  <c r="L69" i="55"/>
  <c r="J17" i="55"/>
  <c r="J25" i="55"/>
  <c r="J34" i="55"/>
  <c r="J43" i="55"/>
  <c r="H17" i="55"/>
  <c r="H34" i="55"/>
  <c r="F17" i="55"/>
  <c r="F34" i="55"/>
  <c r="D17" i="55"/>
  <c r="D34" i="55"/>
  <c r="D69" i="55"/>
  <c r="W74" i="55"/>
  <c r="W51" i="55"/>
  <c r="W40" i="55"/>
  <c r="W31" i="55"/>
  <c r="W22" i="55"/>
  <c r="W73" i="55"/>
  <c r="W50" i="55"/>
  <c r="W39" i="55"/>
  <c r="W30" i="55"/>
  <c r="W21" i="55"/>
  <c r="Y22" i="55"/>
  <c r="Y31" i="55"/>
  <c r="Y40" i="55"/>
  <c r="Y49" i="55"/>
  <c r="Y53" i="55"/>
  <c r="Y72" i="55"/>
  <c r="U18" i="55"/>
  <c r="U22" i="55"/>
  <c r="U26" i="55"/>
  <c r="U31" i="55"/>
  <c r="U35" i="55"/>
  <c r="U40" i="55"/>
  <c r="U44" i="55"/>
  <c r="U51" i="55"/>
  <c r="U70" i="55"/>
  <c r="Q16" i="55"/>
  <c r="Q20" i="55"/>
  <c r="Q24" i="55"/>
  <c r="Q29" i="55"/>
  <c r="Q33" i="55"/>
  <c r="Q38" i="55"/>
  <c r="Q42" i="55"/>
  <c r="Q49" i="55"/>
  <c r="Q53" i="55"/>
  <c r="Q72" i="55"/>
  <c r="M18" i="55"/>
  <c r="M22" i="55"/>
  <c r="M26" i="55"/>
  <c r="M31" i="55"/>
  <c r="M35" i="55"/>
  <c r="M40" i="55"/>
  <c r="M44" i="55"/>
  <c r="M51" i="55"/>
  <c r="M70" i="55"/>
  <c r="I16" i="55"/>
  <c r="I20" i="55"/>
  <c r="I24" i="55"/>
  <c r="I29" i="55"/>
  <c r="I33" i="55"/>
  <c r="I38" i="55"/>
  <c r="I42" i="55"/>
  <c r="I49" i="55"/>
  <c r="I53" i="55"/>
  <c r="I72" i="55"/>
  <c r="E18" i="55"/>
  <c r="E22" i="55"/>
  <c r="E26" i="55"/>
  <c r="E31" i="55"/>
  <c r="E35" i="55"/>
  <c r="E40" i="55"/>
  <c r="E44" i="55"/>
  <c r="E51" i="55"/>
  <c r="E70" i="55"/>
  <c r="X21" i="55"/>
  <c r="X30" i="55"/>
  <c r="X39" i="55"/>
  <c r="X50" i="55"/>
  <c r="X73" i="55"/>
  <c r="V21" i="55"/>
  <c r="V30" i="55"/>
  <c r="V39" i="55"/>
  <c r="V50" i="55"/>
  <c r="V73" i="55"/>
  <c r="T21" i="55"/>
  <c r="T30" i="55"/>
  <c r="T39" i="55"/>
  <c r="T50" i="55"/>
  <c r="T73" i="55"/>
  <c r="R21" i="55"/>
  <c r="R30" i="55"/>
  <c r="R39" i="55"/>
  <c r="R50" i="55"/>
  <c r="R73" i="55"/>
  <c r="P21" i="55"/>
  <c r="P30" i="55"/>
  <c r="P39" i="55"/>
  <c r="P50" i="55"/>
  <c r="P73" i="55"/>
  <c r="N21" i="55"/>
  <c r="N30" i="55"/>
  <c r="N39" i="55"/>
  <c r="N50" i="55"/>
  <c r="N73" i="55"/>
  <c r="L21" i="55"/>
  <c r="L30" i="55"/>
  <c r="L39" i="55"/>
  <c r="L50" i="55"/>
  <c r="L73" i="55"/>
  <c r="J21" i="55"/>
  <c r="J30" i="55"/>
  <c r="J39" i="55"/>
  <c r="J50" i="55"/>
  <c r="J73" i="55"/>
  <c r="H21" i="55"/>
  <c r="H30" i="55"/>
  <c r="H39" i="55"/>
  <c r="H50" i="55"/>
  <c r="H73" i="55"/>
  <c r="F21" i="55"/>
  <c r="F30" i="55"/>
  <c r="F39" i="55"/>
  <c r="F50" i="55"/>
  <c r="F73" i="55"/>
  <c r="D21" i="55"/>
  <c r="D30" i="55"/>
  <c r="D39" i="55"/>
  <c r="D50" i="55"/>
  <c r="D73" i="55"/>
  <c r="L43" i="55"/>
  <c r="J69" i="55"/>
  <c r="H25" i="55"/>
  <c r="H43" i="55"/>
  <c r="H69" i="55"/>
  <c r="F25" i="55"/>
  <c r="F43" i="55"/>
  <c r="F69" i="55"/>
  <c r="D25" i="55"/>
  <c r="D43" i="55"/>
  <c r="E26" i="32"/>
  <c r="X71" i="57"/>
  <c r="X52" i="57"/>
  <c r="X48" i="57"/>
  <c r="X41" i="57"/>
  <c r="X36" i="57"/>
  <c r="X32" i="57"/>
  <c r="X28" i="57"/>
  <c r="X23" i="57"/>
  <c r="X19" i="57"/>
  <c r="X15" i="57"/>
  <c r="I72" i="57"/>
  <c r="I51" i="57"/>
  <c r="I40" i="57"/>
  <c r="I35" i="57"/>
  <c r="I26" i="57"/>
  <c r="I22" i="57"/>
  <c r="I16" i="57"/>
  <c r="K72" i="57"/>
  <c r="K44" i="57"/>
  <c r="K40" i="57"/>
  <c r="K31" i="57"/>
  <c r="K22" i="57"/>
  <c r="K16" i="57"/>
  <c r="M72" i="57"/>
  <c r="M44" i="57"/>
  <c r="M35" i="57"/>
  <c r="M26" i="57"/>
  <c r="M22" i="57"/>
  <c r="M16" i="57"/>
  <c r="O51" i="57"/>
  <c r="O40" i="57"/>
  <c r="O35" i="57"/>
  <c r="O26" i="57"/>
  <c r="O70" i="57"/>
  <c r="O16" i="57"/>
  <c r="Q72" i="57"/>
  <c r="Q70" i="57"/>
  <c r="Q41" i="57"/>
  <c r="Q36" i="57"/>
  <c r="Q32" i="57"/>
  <c r="Q28" i="57"/>
  <c r="Q23" i="57"/>
  <c r="Q21" i="57"/>
  <c r="Q18" i="57"/>
  <c r="S74" i="57"/>
  <c r="S72" i="57"/>
  <c r="S51" i="57"/>
  <c r="S44" i="57"/>
  <c r="S40" i="57"/>
  <c r="S38" i="57"/>
  <c r="S33" i="57"/>
  <c r="S29" i="57"/>
  <c r="S24" i="57"/>
  <c r="S53" i="57"/>
  <c r="U72" i="57"/>
  <c r="U70" i="57"/>
  <c r="U49" i="57"/>
  <c r="U42" i="57"/>
  <c r="U40" i="57"/>
  <c r="U35" i="57"/>
  <c r="U31" i="57"/>
  <c r="U26" i="57"/>
  <c r="U22" i="57"/>
  <c r="U18" i="57"/>
  <c r="U52" i="57"/>
  <c r="Y72" i="57"/>
  <c r="Y51" i="57"/>
  <c r="Y49" i="57"/>
  <c r="Y42" i="57"/>
  <c r="Y38" i="57"/>
  <c r="Y33" i="57"/>
  <c r="Y29" i="57"/>
  <c r="Y24" i="57"/>
  <c r="Y22" i="57"/>
  <c r="Y18" i="57"/>
  <c r="Y17" i="57"/>
  <c r="F71" i="57"/>
  <c r="F52" i="57"/>
  <c r="F43" i="57"/>
  <c r="F39" i="57"/>
  <c r="F34" i="57"/>
  <c r="F30" i="57"/>
  <c r="F25" i="57"/>
  <c r="F21" i="57"/>
  <c r="F17" i="57"/>
  <c r="F15" i="57"/>
  <c r="I44" i="57"/>
  <c r="I31" i="57"/>
  <c r="I71" i="57"/>
  <c r="K51" i="57"/>
  <c r="K35" i="57"/>
  <c r="K26" i="57"/>
  <c r="K70" i="57"/>
  <c r="M51" i="57"/>
  <c r="M40" i="57"/>
  <c r="M31" i="57"/>
  <c r="M71" i="57"/>
  <c r="O72" i="57"/>
  <c r="O44" i="57"/>
  <c r="O31" i="57"/>
  <c r="O22" i="57"/>
  <c r="Q74" i="57"/>
  <c r="Q52" i="57"/>
  <c r="Q50" i="57"/>
  <c r="Q48" i="57"/>
  <c r="Q43" i="57"/>
  <c r="Q39" i="57"/>
  <c r="Q34" i="57"/>
  <c r="Q30" i="57"/>
  <c r="Q25" i="57"/>
  <c r="Q19" i="57"/>
  <c r="Q16" i="57"/>
  <c r="S69" i="57"/>
  <c r="S49" i="57"/>
  <c r="S42" i="57"/>
  <c r="S35" i="57"/>
  <c r="S31" i="57"/>
  <c r="S26" i="57"/>
  <c r="S22" i="57"/>
  <c r="S20" i="57"/>
  <c r="S18" i="57"/>
  <c r="S16" i="57"/>
  <c r="U74" i="57"/>
  <c r="U51" i="57"/>
  <c r="U44" i="57"/>
  <c r="U38" i="57"/>
  <c r="U33" i="57"/>
  <c r="U29" i="57"/>
  <c r="U24" i="57"/>
  <c r="U20" i="57"/>
  <c r="U16" i="57"/>
  <c r="Y74" i="57"/>
  <c r="Y70" i="57"/>
  <c r="Y44" i="57"/>
  <c r="Y40" i="57"/>
  <c r="Y35" i="57"/>
  <c r="Y31" i="57"/>
  <c r="Y26" i="57"/>
  <c r="Y20" i="57"/>
  <c r="Y52" i="57"/>
  <c r="F73" i="57"/>
  <c r="F69" i="57"/>
  <c r="F50" i="57"/>
  <c r="F48" i="57"/>
  <c r="F41" i="57"/>
  <c r="F36" i="57"/>
  <c r="F32" i="57"/>
  <c r="F28" i="57"/>
  <c r="F23" i="57"/>
  <c r="F19" i="57"/>
  <c r="Q73" i="57"/>
  <c r="U73" i="57"/>
  <c r="J74" i="57"/>
  <c r="R74" i="57"/>
  <c r="E73" i="57"/>
  <c r="E52" i="57"/>
  <c r="E48" i="57"/>
  <c r="E41" i="57"/>
  <c r="E36" i="57"/>
  <c r="E32" i="57"/>
  <c r="E28" i="57"/>
  <c r="E23" i="57"/>
  <c r="E19" i="57"/>
  <c r="E17" i="57"/>
  <c r="P74" i="57"/>
  <c r="P70" i="57"/>
  <c r="P51" i="57"/>
  <c r="P44" i="57"/>
  <c r="P40" i="57"/>
  <c r="P35" i="57"/>
  <c r="P31" i="57"/>
  <c r="P26" i="57"/>
  <c r="P22" i="57"/>
  <c r="P18" i="57"/>
  <c r="P73" i="57"/>
  <c r="P69" i="57"/>
  <c r="P50" i="57"/>
  <c r="P43" i="57"/>
  <c r="P39" i="57"/>
  <c r="P34" i="57"/>
  <c r="P30" i="57"/>
  <c r="P25" i="57"/>
  <c r="P21" i="57"/>
  <c r="P17" i="57"/>
  <c r="T74" i="57"/>
  <c r="T70" i="57"/>
  <c r="T51" i="57"/>
  <c r="T44" i="57"/>
  <c r="T40" i="57"/>
  <c r="T35" i="57"/>
  <c r="T31" i="57"/>
  <c r="T26" i="57"/>
  <c r="T22" i="57"/>
  <c r="T18" i="57"/>
  <c r="T73" i="57"/>
  <c r="T69" i="57"/>
  <c r="T50" i="57"/>
  <c r="T43" i="57"/>
  <c r="T39" i="57"/>
  <c r="T34" i="57"/>
  <c r="T30" i="57"/>
  <c r="T25" i="57"/>
  <c r="T21" i="57"/>
  <c r="T17" i="57"/>
  <c r="R15" i="57"/>
  <c r="R23" i="57"/>
  <c r="R34" i="57"/>
  <c r="R43" i="57"/>
  <c r="R69" i="57"/>
  <c r="N19" i="57"/>
  <c r="N28" i="57"/>
  <c r="N36" i="57"/>
  <c r="N48" i="57"/>
  <c r="N73" i="57"/>
  <c r="J21" i="57"/>
  <c r="J32" i="57"/>
  <c r="J41" i="57"/>
  <c r="J69" i="57"/>
  <c r="W20" i="57"/>
  <c r="W31" i="57"/>
  <c r="W40" i="57"/>
  <c r="W51" i="57"/>
  <c r="G16" i="57"/>
  <c r="G40" i="57"/>
  <c r="E51" i="57"/>
  <c r="G71" i="57"/>
  <c r="G50" i="57"/>
  <c r="G43" i="57"/>
  <c r="G39" i="57"/>
  <c r="G34" i="57"/>
  <c r="G30" i="57"/>
  <c r="G25" i="57"/>
  <c r="G53" i="57"/>
  <c r="G15" i="57"/>
  <c r="L72" i="57"/>
  <c r="L53" i="57"/>
  <c r="L49" i="57"/>
  <c r="L42" i="57"/>
  <c r="L38" i="57"/>
  <c r="L33" i="57"/>
  <c r="L29" i="57"/>
  <c r="L24" i="57"/>
  <c r="L20" i="57"/>
  <c r="L16" i="57"/>
  <c r="L71" i="57"/>
  <c r="L52" i="57"/>
  <c r="L48" i="57"/>
  <c r="L41" i="57"/>
  <c r="L36" i="57"/>
  <c r="L32" i="57"/>
  <c r="L28" i="57"/>
  <c r="L23" i="57"/>
  <c r="L19" i="57"/>
  <c r="L15" i="57"/>
  <c r="V72" i="57"/>
  <c r="V53" i="57"/>
  <c r="V49" i="57"/>
  <c r="V42" i="57"/>
  <c r="V38" i="57"/>
  <c r="V33" i="57"/>
  <c r="V29" i="57"/>
  <c r="V24" i="57"/>
  <c r="V20" i="57"/>
  <c r="V16" i="57"/>
  <c r="V71" i="57"/>
  <c r="V52" i="57"/>
  <c r="H74" i="57"/>
  <c r="H70" i="57"/>
  <c r="H51" i="57"/>
  <c r="H44" i="57"/>
  <c r="H40" i="57"/>
  <c r="H35" i="57"/>
  <c r="H31" i="57"/>
  <c r="H26" i="57"/>
  <c r="H22" i="57"/>
  <c r="H18" i="57"/>
  <c r="H73" i="57"/>
  <c r="H69" i="57"/>
  <c r="H50" i="57"/>
  <c r="H43" i="57"/>
  <c r="H39" i="57"/>
  <c r="H34" i="57"/>
  <c r="H30" i="57"/>
  <c r="H25" i="57"/>
  <c r="H21" i="57"/>
  <c r="H17" i="57"/>
  <c r="R17" i="57"/>
  <c r="R25" i="57"/>
  <c r="R32" i="57"/>
  <c r="R41" i="57"/>
  <c r="R52" i="57"/>
  <c r="R73" i="57"/>
  <c r="N21" i="57"/>
  <c r="N30" i="57"/>
  <c r="N39" i="57"/>
  <c r="N50" i="57"/>
  <c r="N71" i="57"/>
  <c r="J19" i="57"/>
  <c r="J28" i="57"/>
  <c r="J34" i="57"/>
  <c r="J43" i="57"/>
  <c r="J52" i="57"/>
  <c r="W16" i="57"/>
  <c r="W22" i="57"/>
  <c r="W29" i="57"/>
  <c r="W38" i="57"/>
  <c r="W49" i="57"/>
  <c r="W74" i="57"/>
  <c r="G22" i="57"/>
  <c r="G35" i="57"/>
  <c r="G51" i="57"/>
  <c r="E71" i="57"/>
  <c r="E31" i="57"/>
  <c r="E40" i="57"/>
  <c r="E72" i="57"/>
  <c r="V15" i="57"/>
  <c r="V23" i="57"/>
  <c r="V32" i="57"/>
  <c r="V41" i="57"/>
  <c r="D72" i="57"/>
  <c r="D53" i="57"/>
  <c r="D49" i="57"/>
  <c r="D42" i="57"/>
  <c r="D38" i="57"/>
  <c r="D33" i="57"/>
  <c r="D29" i="57"/>
  <c r="D24" i="57"/>
  <c r="D20" i="57"/>
  <c r="D16" i="57"/>
  <c r="D71" i="57"/>
  <c r="D52" i="57"/>
  <c r="D48" i="57"/>
  <c r="D41" i="57"/>
  <c r="D36" i="57"/>
  <c r="D32" i="57"/>
  <c r="F74" i="57"/>
  <c r="S73" i="57"/>
  <c r="Y73" i="57"/>
  <c r="G72" i="57"/>
  <c r="N74" i="57"/>
  <c r="W73" i="57"/>
  <c r="E70" i="57"/>
  <c r="E50" i="57"/>
  <c r="E43" i="57"/>
  <c r="E39" i="57"/>
  <c r="E34" i="57"/>
  <c r="E30" i="57"/>
  <c r="E25" i="57"/>
  <c r="E21" i="57"/>
  <c r="E69" i="57"/>
  <c r="E15" i="57"/>
  <c r="P72" i="57"/>
  <c r="P53" i="57"/>
  <c r="P49" i="57"/>
  <c r="P42" i="57"/>
  <c r="P38" i="57"/>
  <c r="P33" i="57"/>
  <c r="P29" i="57"/>
  <c r="P24" i="57"/>
  <c r="P20" i="57"/>
  <c r="P16" i="57"/>
  <c r="P71" i="57"/>
  <c r="P52" i="57"/>
  <c r="P48" i="57"/>
  <c r="P41" i="57"/>
  <c r="P36" i="57"/>
  <c r="P32" i="57"/>
  <c r="P28" i="57"/>
  <c r="P23" i="57"/>
  <c r="P19" i="57"/>
  <c r="P15" i="57"/>
  <c r="T72" i="57"/>
  <c r="T53" i="57"/>
  <c r="T49" i="57"/>
  <c r="T42" i="57"/>
  <c r="T38" i="57"/>
  <c r="T33" i="57"/>
  <c r="T29" i="57"/>
  <c r="T24" i="57"/>
  <c r="T20" i="57"/>
  <c r="T16" i="57"/>
  <c r="T71" i="57"/>
  <c r="T52" i="57"/>
  <c r="T48" i="57"/>
  <c r="T41" i="57"/>
  <c r="T36" i="57"/>
  <c r="T32" i="57"/>
  <c r="T28" i="57"/>
  <c r="T23" i="57"/>
  <c r="T19" i="57"/>
  <c r="T15" i="57"/>
  <c r="R19" i="57"/>
  <c r="R30" i="57"/>
  <c r="R39" i="57"/>
  <c r="R50" i="57"/>
  <c r="N15" i="57"/>
  <c r="N23" i="57"/>
  <c r="N32" i="57"/>
  <c r="N41" i="57"/>
  <c r="N52" i="57"/>
  <c r="J17" i="57"/>
  <c r="J25" i="57"/>
  <c r="J36" i="57"/>
  <c r="J50" i="57"/>
  <c r="J73" i="57"/>
  <c r="W53" i="57"/>
  <c r="W26" i="57"/>
  <c r="W35" i="57"/>
  <c r="W44" i="57"/>
  <c r="W72" i="57"/>
  <c r="G26" i="57"/>
  <c r="E26" i="57"/>
  <c r="G73" i="57"/>
  <c r="G52" i="57"/>
  <c r="G48" i="57"/>
  <c r="G41" i="57"/>
  <c r="G36" i="57"/>
  <c r="G32" i="57"/>
  <c r="G28" i="57"/>
  <c r="G23" i="57"/>
  <c r="G19" i="57"/>
  <c r="G18" i="57"/>
  <c r="L74" i="57"/>
  <c r="L70" i="57"/>
  <c r="L51" i="57"/>
  <c r="L44" i="57"/>
  <c r="L40" i="57"/>
  <c r="L35" i="57"/>
  <c r="L31" i="57"/>
  <c r="L26" i="57"/>
  <c r="L22" i="57"/>
  <c r="L18" i="57"/>
  <c r="L73" i="57"/>
  <c r="L69" i="57"/>
  <c r="L50" i="57"/>
  <c r="L43" i="57"/>
  <c r="L39" i="57"/>
  <c r="L34" i="57"/>
  <c r="L30" i="57"/>
  <c r="L25" i="57"/>
  <c r="L21" i="57"/>
  <c r="L17" i="57"/>
  <c r="V74" i="57"/>
  <c r="V70" i="57"/>
  <c r="V51" i="57"/>
  <c r="V44" i="57"/>
  <c r="V40" i="57"/>
  <c r="V35" i="57"/>
  <c r="V31" i="57"/>
  <c r="V26" i="57"/>
  <c r="V22" i="57"/>
  <c r="V18" i="57"/>
  <c r="V73" i="57"/>
  <c r="V69" i="57"/>
  <c r="H72" i="57"/>
  <c r="H53" i="57"/>
  <c r="H49" i="57"/>
  <c r="H42" i="57"/>
  <c r="H38" i="57"/>
  <c r="H33" i="57"/>
  <c r="H29" i="57"/>
  <c r="H24" i="57"/>
  <c r="H20" i="57"/>
  <c r="H16" i="57"/>
  <c r="H71" i="57"/>
  <c r="H52" i="57"/>
  <c r="H48" i="57"/>
  <c r="H41" i="57"/>
  <c r="H36" i="57"/>
  <c r="H32" i="57"/>
  <c r="H28" i="57"/>
  <c r="H23" i="57"/>
  <c r="H19" i="57"/>
  <c r="H15" i="57"/>
  <c r="R21" i="57"/>
  <c r="R28" i="57"/>
  <c r="R36" i="57"/>
  <c r="R48" i="57"/>
  <c r="R71" i="57"/>
  <c r="N17" i="57"/>
  <c r="N25" i="57"/>
  <c r="N34" i="57"/>
  <c r="N43" i="57"/>
  <c r="N69" i="57"/>
  <c r="J15" i="57"/>
  <c r="J23" i="57"/>
  <c r="J30" i="57"/>
  <c r="J39" i="57"/>
  <c r="J48" i="57"/>
  <c r="J71" i="57"/>
  <c r="W18" i="57"/>
  <c r="W24" i="57"/>
  <c r="W33" i="57"/>
  <c r="W42" i="57"/>
  <c r="W69" i="57"/>
  <c r="G70" i="57"/>
  <c r="G31" i="57"/>
  <c r="G44" i="57"/>
  <c r="E16" i="57"/>
  <c r="E22" i="57"/>
  <c r="E35" i="57"/>
  <c r="E44" i="57"/>
  <c r="V19" i="57"/>
  <c r="V28" i="57"/>
  <c r="V36" i="57"/>
  <c r="V48" i="57"/>
  <c r="D74" i="57"/>
  <c r="D70" i="57"/>
  <c r="D51" i="57"/>
  <c r="D44" i="57"/>
  <c r="D40" i="57"/>
  <c r="D35" i="57"/>
  <c r="D31" i="57"/>
  <c r="D26" i="57"/>
  <c r="D22" i="57"/>
  <c r="D18" i="57"/>
  <c r="D73" i="57"/>
  <c r="D69" i="57"/>
  <c r="D50" i="57"/>
  <c r="D43" i="57"/>
  <c r="D39" i="57"/>
  <c r="D34" i="57"/>
  <c r="D30" i="57"/>
  <c r="D25" i="57"/>
  <c r="D21" i="57"/>
  <c r="D17" i="57"/>
  <c r="I73" i="57"/>
  <c r="I52" i="57"/>
  <c r="I48" i="57"/>
  <c r="I41" i="57"/>
  <c r="I36" i="57"/>
  <c r="I32" i="57"/>
  <c r="I28" i="57"/>
  <c r="I23" i="57"/>
  <c r="I19" i="57"/>
  <c r="I17" i="57"/>
  <c r="K73" i="57"/>
  <c r="K52" i="57"/>
  <c r="K48" i="57"/>
  <c r="K41" i="57"/>
  <c r="K36" i="57"/>
  <c r="K32" i="57"/>
  <c r="K28" i="57"/>
  <c r="K23" i="57"/>
  <c r="K19" i="57"/>
  <c r="K18" i="57"/>
  <c r="M73" i="57"/>
  <c r="M52" i="57"/>
  <c r="M48" i="57"/>
  <c r="M41" i="57"/>
  <c r="M36" i="57"/>
  <c r="M32" i="57"/>
  <c r="M28" i="57"/>
  <c r="M23" i="57"/>
  <c r="M19" i="57"/>
  <c r="M17" i="57"/>
  <c r="O73" i="57"/>
  <c r="O52" i="57"/>
  <c r="O48" i="57"/>
  <c r="O41" i="57"/>
  <c r="O36" i="57"/>
  <c r="O32" i="57"/>
  <c r="O28" i="57"/>
  <c r="O23" i="57"/>
  <c r="O19" i="57"/>
  <c r="O18" i="57"/>
  <c r="X72" i="57"/>
  <c r="X53" i="57"/>
  <c r="X49" i="57"/>
  <c r="X42" i="57"/>
  <c r="X38" i="57"/>
  <c r="X33" i="57"/>
  <c r="X29" i="57"/>
  <c r="X24" i="57"/>
  <c r="X20" i="57"/>
  <c r="X16" i="57"/>
  <c r="R16" i="57"/>
  <c r="R20" i="57"/>
  <c r="R24" i="57"/>
  <c r="R29" i="57"/>
  <c r="R33" i="57"/>
  <c r="R38" i="57"/>
  <c r="R42" i="57"/>
  <c r="R49" i="57"/>
  <c r="R53" i="57"/>
  <c r="R72" i="57"/>
  <c r="N18" i="57"/>
  <c r="N22" i="57"/>
  <c r="N26" i="57"/>
  <c r="N31" i="57"/>
  <c r="N35" i="57"/>
  <c r="N40" i="57"/>
  <c r="N44" i="57"/>
  <c r="N51" i="57"/>
  <c r="N70" i="57"/>
  <c r="J16" i="57"/>
  <c r="J20" i="57"/>
  <c r="J24" i="57"/>
  <c r="J29" i="57"/>
  <c r="J33" i="57"/>
  <c r="J38" i="57"/>
  <c r="J42" i="57"/>
  <c r="J49" i="57"/>
  <c r="J53" i="57"/>
  <c r="J72" i="57"/>
  <c r="F18" i="57"/>
  <c r="F22" i="57"/>
  <c r="F26" i="57"/>
  <c r="F31" i="57"/>
  <c r="F35" i="57"/>
  <c r="F40" i="57"/>
  <c r="F44" i="57"/>
  <c r="F51" i="57"/>
  <c r="F70" i="57"/>
  <c r="D28" i="57"/>
  <c r="D19" i="57"/>
  <c r="I70" i="57"/>
  <c r="I43" i="57"/>
  <c r="I34" i="57"/>
  <c r="I25" i="57"/>
  <c r="I69" i="57"/>
  <c r="K71" i="57"/>
  <c r="K43" i="57"/>
  <c r="K34" i="57"/>
  <c r="K25" i="57"/>
  <c r="K53" i="57"/>
  <c r="M70" i="57"/>
  <c r="M43" i="57"/>
  <c r="M34" i="57"/>
  <c r="M25" i="57"/>
  <c r="M69" i="57"/>
  <c r="O71" i="57"/>
  <c r="O43" i="57"/>
  <c r="O34" i="57"/>
  <c r="O25" i="57"/>
  <c r="O53" i="57"/>
  <c r="X70" i="57"/>
  <c r="X44" i="57"/>
  <c r="X35" i="57"/>
  <c r="X26" i="57"/>
  <c r="X18" i="57"/>
  <c r="R18" i="57"/>
  <c r="R26" i="57"/>
  <c r="R35" i="57"/>
  <c r="R44" i="57"/>
  <c r="R70" i="57"/>
  <c r="N20" i="57"/>
  <c r="N29" i="57"/>
  <c r="N38" i="57"/>
  <c r="N49" i="57"/>
  <c r="N72" i="57"/>
  <c r="J22" i="57"/>
  <c r="J31" i="57"/>
  <c r="J40" i="57"/>
  <c r="J51" i="57"/>
  <c r="F16" i="57"/>
  <c r="F24" i="57"/>
  <c r="F33" i="57"/>
  <c r="F42" i="57"/>
  <c r="F53" i="57"/>
  <c r="Y16" i="57"/>
  <c r="Y19" i="57"/>
  <c r="Y23" i="57"/>
  <c r="Y28" i="57"/>
  <c r="Y32" i="57"/>
  <c r="Y36" i="57"/>
  <c r="Y41" i="57"/>
  <c r="Y48" i="57"/>
  <c r="Y53" i="57"/>
  <c r="W15" i="57"/>
  <c r="W70" i="57"/>
  <c r="W21" i="57"/>
  <c r="W25" i="57"/>
  <c r="W30" i="57"/>
  <c r="W34" i="57"/>
  <c r="W39" i="57"/>
  <c r="W43" i="57"/>
  <c r="W50" i="57"/>
  <c r="W71" i="57"/>
  <c r="U17" i="57"/>
  <c r="U19" i="57"/>
  <c r="U23" i="57"/>
  <c r="U28" i="57"/>
  <c r="U32" i="57"/>
  <c r="U36" i="57"/>
  <c r="U41" i="57"/>
  <c r="U48" i="57"/>
  <c r="U53" i="57"/>
  <c r="S15" i="57"/>
  <c r="S70" i="57"/>
  <c r="S21" i="57"/>
  <c r="S25" i="57"/>
  <c r="S30" i="57"/>
  <c r="S34" i="57"/>
  <c r="S39" i="57"/>
  <c r="S43" i="57"/>
  <c r="S50" i="57"/>
  <c r="S71" i="57"/>
  <c r="Q17" i="57"/>
  <c r="Q20" i="57"/>
  <c r="Q24" i="57"/>
  <c r="Q29" i="57"/>
  <c r="Q33" i="57"/>
  <c r="Q38" i="57"/>
  <c r="Q42" i="57"/>
  <c r="Q49" i="57"/>
  <c r="Q53" i="57"/>
  <c r="O15" i="57"/>
  <c r="O20" i="57"/>
  <c r="O29" i="57"/>
  <c r="O38" i="57"/>
  <c r="O49" i="57"/>
  <c r="O74" i="57"/>
  <c r="M20" i="57"/>
  <c r="M29" i="57"/>
  <c r="M38" i="57"/>
  <c r="M49" i="57"/>
  <c r="M74" i="57"/>
  <c r="K20" i="57"/>
  <c r="K29" i="57"/>
  <c r="K38" i="57"/>
  <c r="K49" i="57"/>
  <c r="K74" i="57"/>
  <c r="I20" i="57"/>
  <c r="I29" i="57"/>
  <c r="I38" i="57"/>
  <c r="I49" i="57"/>
  <c r="I74" i="57"/>
  <c r="G20" i="57"/>
  <c r="G29" i="57"/>
  <c r="G38" i="57"/>
  <c r="G49" i="57"/>
  <c r="G74" i="57"/>
  <c r="E20" i="57"/>
  <c r="E29" i="57"/>
  <c r="E38" i="57"/>
  <c r="E49" i="57"/>
  <c r="E74" i="57"/>
  <c r="X30" i="57"/>
  <c r="X50" i="57"/>
  <c r="V21" i="57"/>
  <c r="V39" i="57"/>
  <c r="D23" i="57"/>
  <c r="D15" i="57"/>
  <c r="I50" i="57"/>
  <c r="I39" i="57"/>
  <c r="I30" i="57"/>
  <c r="I21" i="57"/>
  <c r="I15" i="57"/>
  <c r="K50" i="57"/>
  <c r="K39" i="57"/>
  <c r="K30" i="57"/>
  <c r="K21" i="57"/>
  <c r="K15" i="57"/>
  <c r="M50" i="57"/>
  <c r="M39" i="57"/>
  <c r="M30" i="57"/>
  <c r="M21" i="57"/>
  <c r="M15" i="57"/>
  <c r="O50" i="57"/>
  <c r="O39" i="57"/>
  <c r="O30" i="57"/>
  <c r="O21" i="57"/>
  <c r="X74" i="57"/>
  <c r="X51" i="57"/>
  <c r="X40" i="57"/>
  <c r="X31" i="57"/>
  <c r="X22" i="57"/>
  <c r="R22" i="57"/>
  <c r="R31" i="57"/>
  <c r="R40" i="57"/>
  <c r="R51" i="57"/>
  <c r="N16" i="57"/>
  <c r="N24" i="57"/>
  <c r="N33" i="57"/>
  <c r="N42" i="57"/>
  <c r="N53" i="57"/>
  <c r="J18" i="57"/>
  <c r="J26" i="57"/>
  <c r="J35" i="57"/>
  <c r="J44" i="57"/>
  <c r="J70" i="57"/>
  <c r="F20" i="57"/>
  <c r="F29" i="57"/>
  <c r="F38" i="57"/>
  <c r="F49" i="57"/>
  <c r="F72" i="57"/>
  <c r="Y15" i="57"/>
  <c r="Y69" i="57"/>
  <c r="Y21" i="57"/>
  <c r="Y25" i="57"/>
  <c r="Y30" i="57"/>
  <c r="Y34" i="57"/>
  <c r="Y39" i="57"/>
  <c r="Y43" i="57"/>
  <c r="Y50" i="57"/>
  <c r="Y71" i="57"/>
  <c r="W17" i="57"/>
  <c r="W19" i="57"/>
  <c r="W23" i="57"/>
  <c r="W28" i="57"/>
  <c r="W32" i="57"/>
  <c r="W36" i="57"/>
  <c r="W41" i="57"/>
  <c r="W48" i="57"/>
  <c r="W52" i="57"/>
  <c r="U15" i="57"/>
  <c r="U69" i="57"/>
  <c r="U21" i="57"/>
  <c r="U25" i="57"/>
  <c r="U30" i="57"/>
  <c r="U34" i="57"/>
  <c r="U39" i="57"/>
  <c r="U43" i="57"/>
  <c r="U50" i="57"/>
  <c r="U71" i="57"/>
  <c r="S17" i="57"/>
  <c r="S19" i="57"/>
  <c r="S23" i="57"/>
  <c r="S28" i="57"/>
  <c r="S32" i="57"/>
  <c r="S36" i="57"/>
  <c r="S41" i="57"/>
  <c r="S48" i="57"/>
  <c r="S52" i="57"/>
  <c r="Q15" i="57"/>
  <c r="Q69" i="57"/>
  <c r="Q22" i="57"/>
  <c r="Q26" i="57"/>
  <c r="Q31" i="57"/>
  <c r="Q35" i="57"/>
  <c r="Q40" i="57"/>
  <c r="Q44" i="57"/>
  <c r="Q51" i="57"/>
  <c r="Q71" i="57"/>
  <c r="O17" i="57"/>
  <c r="O24" i="57"/>
  <c r="O33" i="57"/>
  <c r="O42" i="57"/>
  <c r="O69" i="57"/>
  <c r="M18" i="57"/>
  <c r="M24" i="57"/>
  <c r="M33" i="57"/>
  <c r="M42" i="57"/>
  <c r="M53" i="57"/>
  <c r="K17" i="57"/>
  <c r="K24" i="57"/>
  <c r="K33" i="57"/>
  <c r="K42" i="57"/>
  <c r="K69" i="57"/>
  <c r="I18" i="57"/>
  <c r="I24" i="57"/>
  <c r="I33" i="57"/>
  <c r="I42" i="57"/>
  <c r="I53" i="57"/>
  <c r="G17" i="57"/>
  <c r="G24" i="57"/>
  <c r="G33" i="57"/>
  <c r="G42" i="57"/>
  <c r="G69" i="57"/>
  <c r="E18" i="57"/>
  <c r="E24" i="57"/>
  <c r="E33" i="57"/>
  <c r="E42" i="57"/>
  <c r="E53" i="57"/>
  <c r="X17" i="57"/>
  <c r="X25" i="57"/>
  <c r="X34" i="57"/>
  <c r="X43" i="57"/>
  <c r="X69" i="57"/>
  <c r="V17" i="57"/>
  <c r="V25" i="57"/>
  <c r="V34" i="57"/>
  <c r="V43" i="57"/>
  <c r="X21" i="57"/>
  <c r="X39" i="57"/>
  <c r="X73" i="57"/>
  <c r="V30" i="57"/>
  <c r="V50" i="57"/>
  <c r="E53" i="56"/>
  <c r="E42" i="56"/>
  <c r="E38" i="56"/>
  <c r="E33" i="56"/>
  <c r="E29" i="56"/>
  <c r="E20" i="56"/>
  <c r="E16" i="56"/>
  <c r="G51" i="56"/>
  <c r="G44" i="56"/>
  <c r="G35" i="56"/>
  <c r="G31" i="56"/>
  <c r="G22" i="56"/>
  <c r="G18" i="56"/>
  <c r="H52" i="56"/>
  <c r="H48" i="56"/>
  <c r="H41" i="56"/>
  <c r="H36" i="56"/>
  <c r="H34" i="56"/>
  <c r="H30" i="56"/>
  <c r="H25" i="56"/>
  <c r="H21" i="56"/>
  <c r="H17" i="56"/>
  <c r="H15" i="56"/>
  <c r="L50" i="56"/>
  <c r="L43" i="56"/>
  <c r="L41" i="56"/>
  <c r="L36" i="56"/>
  <c r="L32" i="56"/>
  <c r="L28" i="56"/>
  <c r="L23" i="56"/>
  <c r="L19" i="56"/>
  <c r="L15" i="56"/>
  <c r="P50" i="56"/>
  <c r="P43" i="56"/>
  <c r="P39" i="56"/>
  <c r="P34" i="56"/>
  <c r="P30" i="56"/>
  <c r="P25" i="56"/>
  <c r="P21" i="56"/>
  <c r="P17" i="56"/>
  <c r="P15" i="56"/>
  <c r="T50" i="56"/>
  <c r="T43" i="56"/>
  <c r="T39" i="56"/>
  <c r="T34" i="56"/>
  <c r="T30" i="56"/>
  <c r="T25" i="56"/>
  <c r="T21" i="56"/>
  <c r="T17" i="56"/>
  <c r="X52" i="56"/>
  <c r="X48" i="56"/>
  <c r="X43" i="56"/>
  <c r="X39" i="56"/>
  <c r="X34" i="56"/>
  <c r="X30" i="56"/>
  <c r="X25" i="56"/>
  <c r="X21" i="56"/>
  <c r="X17" i="56"/>
  <c r="X15" i="56"/>
  <c r="E49" i="56"/>
  <c r="E24" i="56"/>
  <c r="G40" i="56"/>
  <c r="G26" i="56"/>
  <c r="H50" i="56"/>
  <c r="H43" i="56"/>
  <c r="H39" i="56"/>
  <c r="H32" i="56"/>
  <c r="H28" i="56"/>
  <c r="H23" i="56"/>
  <c r="H19" i="56"/>
  <c r="L52" i="56"/>
  <c r="L48" i="56"/>
  <c r="L39" i="56"/>
  <c r="L34" i="56"/>
  <c r="L30" i="56"/>
  <c r="L25" i="56"/>
  <c r="L21" i="56"/>
  <c r="L17" i="56"/>
  <c r="P52" i="56"/>
  <c r="P48" i="56"/>
  <c r="P41" i="56"/>
  <c r="P36" i="56"/>
  <c r="P32" i="56"/>
  <c r="P28" i="56"/>
  <c r="P23" i="56"/>
  <c r="P19" i="56"/>
  <c r="T52" i="56"/>
  <c r="T48" i="56"/>
  <c r="T41" i="56"/>
  <c r="T36" i="56"/>
  <c r="T32" i="56"/>
  <c r="T28" i="56"/>
  <c r="T23" i="56"/>
  <c r="T19" i="56"/>
  <c r="T15" i="56"/>
  <c r="X50" i="56"/>
  <c r="X41" i="56"/>
  <c r="X36" i="56"/>
  <c r="X32" i="56"/>
  <c r="X28" i="56"/>
  <c r="X23" i="56"/>
  <c r="X19" i="56"/>
  <c r="L53" i="56"/>
  <c r="T53" i="56"/>
  <c r="X53" i="56"/>
  <c r="D53" i="56"/>
  <c r="O51" i="56"/>
  <c r="U49" i="56"/>
  <c r="W44" i="56"/>
  <c r="I52" i="56"/>
  <c r="I48" i="56"/>
  <c r="I41" i="56"/>
  <c r="I36" i="56"/>
  <c r="I32" i="56"/>
  <c r="I28" i="56"/>
  <c r="I23" i="56"/>
  <c r="I19" i="56"/>
  <c r="I15" i="56"/>
  <c r="M50" i="56"/>
  <c r="M43" i="56"/>
  <c r="M39" i="56"/>
  <c r="M34" i="56"/>
  <c r="M30" i="56"/>
  <c r="M25" i="56"/>
  <c r="M21" i="56"/>
  <c r="M17" i="56"/>
  <c r="Q52" i="56"/>
  <c r="Q48" i="56"/>
  <c r="Q41" i="56"/>
  <c r="Q36" i="56"/>
  <c r="Q32" i="56"/>
  <c r="Q28" i="56"/>
  <c r="Q23" i="56"/>
  <c r="Q19" i="56"/>
  <c r="Q15" i="56"/>
  <c r="Y50" i="56"/>
  <c r="Y43" i="56"/>
  <c r="Y39" i="56"/>
  <c r="Y34" i="56"/>
  <c r="Y30" i="56"/>
  <c r="Y25" i="56"/>
  <c r="Y21" i="56"/>
  <c r="Y17" i="56"/>
  <c r="D17" i="56"/>
  <c r="D25" i="56"/>
  <c r="D36" i="56"/>
  <c r="D50" i="56"/>
  <c r="Y24" i="56"/>
  <c r="Y49" i="56"/>
  <c r="W31" i="56"/>
  <c r="U24" i="56"/>
  <c r="S18" i="56"/>
  <c r="S40" i="56"/>
  <c r="Q33" i="56"/>
  <c r="O18" i="56"/>
  <c r="O35" i="56"/>
  <c r="M29" i="56"/>
  <c r="M53" i="56"/>
  <c r="K35" i="56"/>
  <c r="I29" i="56"/>
  <c r="I53" i="56"/>
  <c r="F51" i="56"/>
  <c r="F44" i="56"/>
  <c r="F40" i="56"/>
  <c r="F35" i="56"/>
  <c r="F31" i="56"/>
  <c r="F26" i="56"/>
  <c r="F22" i="56"/>
  <c r="F18" i="56"/>
  <c r="F52" i="56"/>
  <c r="F48" i="56"/>
  <c r="F41" i="56"/>
  <c r="F36" i="56"/>
  <c r="F32" i="56"/>
  <c r="F28" i="56"/>
  <c r="F23" i="56"/>
  <c r="F15" i="56"/>
  <c r="K50" i="56"/>
  <c r="K43" i="56"/>
  <c r="K39" i="56"/>
  <c r="K34" i="56"/>
  <c r="K30" i="56"/>
  <c r="K25" i="56"/>
  <c r="K21" i="56"/>
  <c r="K17" i="56"/>
  <c r="O52" i="56"/>
  <c r="O48" i="56"/>
  <c r="O41" i="56"/>
  <c r="O36" i="56"/>
  <c r="O32" i="56"/>
  <c r="O28" i="56"/>
  <c r="O23" i="56"/>
  <c r="O19" i="56"/>
  <c r="O15" i="56"/>
  <c r="S50" i="56"/>
  <c r="S43" i="56"/>
  <c r="S39" i="56"/>
  <c r="S34" i="56"/>
  <c r="S30" i="56"/>
  <c r="S25" i="56"/>
  <c r="S21" i="56"/>
  <c r="S17" i="56"/>
  <c r="U52" i="56"/>
  <c r="U48" i="56"/>
  <c r="U41" i="56"/>
  <c r="U36" i="56"/>
  <c r="U32" i="56"/>
  <c r="U28" i="56"/>
  <c r="U23" i="56"/>
  <c r="U19" i="56"/>
  <c r="U15" i="56"/>
  <c r="W50" i="56"/>
  <c r="W43" i="56"/>
  <c r="W39" i="56"/>
  <c r="W34" i="56"/>
  <c r="W30" i="56"/>
  <c r="W25" i="56"/>
  <c r="W21" i="56"/>
  <c r="W17" i="56"/>
  <c r="D15" i="56"/>
  <c r="D23" i="56"/>
  <c r="D32" i="56"/>
  <c r="D39" i="56"/>
  <c r="D48" i="56"/>
  <c r="Y29" i="56"/>
  <c r="Y42" i="56"/>
  <c r="W18" i="56"/>
  <c r="W35" i="56"/>
  <c r="W51" i="56"/>
  <c r="U29" i="56"/>
  <c r="U42" i="56"/>
  <c r="S22" i="56"/>
  <c r="S35" i="56"/>
  <c r="Q16" i="56"/>
  <c r="Q29" i="56"/>
  <c r="Q42" i="56"/>
  <c r="O22" i="56"/>
  <c r="O40" i="56"/>
  <c r="M16" i="56"/>
  <c r="M33" i="56"/>
  <c r="M49" i="56"/>
  <c r="K26" i="56"/>
  <c r="K40" i="56"/>
  <c r="I16" i="56"/>
  <c r="I33" i="56"/>
  <c r="I49" i="56"/>
  <c r="E50" i="56"/>
  <c r="E43" i="56"/>
  <c r="E39" i="56"/>
  <c r="E34" i="56"/>
  <c r="E30" i="56"/>
  <c r="E25" i="56"/>
  <c r="E21" i="56"/>
  <c r="E17" i="56"/>
  <c r="G52" i="56"/>
  <c r="G48" i="56"/>
  <c r="G41" i="56"/>
  <c r="G36" i="56"/>
  <c r="G32" i="56"/>
  <c r="G28" i="56"/>
  <c r="G23" i="56"/>
  <c r="G19" i="56"/>
  <c r="G15" i="56"/>
  <c r="J51" i="56"/>
  <c r="J44" i="56"/>
  <c r="J40" i="56"/>
  <c r="J35" i="56"/>
  <c r="J31" i="56"/>
  <c r="J26" i="56"/>
  <c r="J22" i="56"/>
  <c r="J18" i="56"/>
  <c r="J52" i="56"/>
  <c r="J48" i="56"/>
  <c r="J41" i="56"/>
  <c r="J36" i="56"/>
  <c r="J32" i="56"/>
  <c r="J28" i="56"/>
  <c r="J23" i="56"/>
  <c r="J19" i="56"/>
  <c r="J15" i="56"/>
  <c r="N51" i="56"/>
  <c r="N44" i="56"/>
  <c r="N40" i="56"/>
  <c r="N35" i="56"/>
  <c r="N31" i="56"/>
  <c r="N26" i="56"/>
  <c r="N22" i="56"/>
  <c r="N18" i="56"/>
  <c r="N52" i="56"/>
  <c r="N48" i="56"/>
  <c r="N41" i="56"/>
  <c r="N36" i="56"/>
  <c r="N32" i="56"/>
  <c r="N28" i="56"/>
  <c r="N23" i="56"/>
  <c r="N19" i="56"/>
  <c r="N15" i="56"/>
  <c r="R51" i="56"/>
  <c r="R44" i="56"/>
  <c r="R40" i="56"/>
  <c r="R35" i="56"/>
  <c r="R31" i="56"/>
  <c r="R26" i="56"/>
  <c r="R22" i="56"/>
  <c r="R18" i="56"/>
  <c r="R52" i="56"/>
  <c r="R48" i="56"/>
  <c r="R41" i="56"/>
  <c r="R36" i="56"/>
  <c r="R32" i="56"/>
  <c r="R28" i="56"/>
  <c r="R23" i="56"/>
  <c r="R19" i="56"/>
  <c r="R15" i="56"/>
  <c r="V51" i="56"/>
  <c r="V44" i="56"/>
  <c r="V40" i="56"/>
  <c r="V35" i="56"/>
  <c r="V31" i="56"/>
  <c r="V26" i="56"/>
  <c r="V22" i="56"/>
  <c r="V18" i="56"/>
  <c r="V52" i="56"/>
  <c r="V48" i="56"/>
  <c r="V41" i="56"/>
  <c r="V36" i="56"/>
  <c r="V32" i="56"/>
  <c r="V28" i="56"/>
  <c r="V23" i="56"/>
  <c r="V19" i="56"/>
  <c r="V15" i="56"/>
  <c r="P53" i="56"/>
  <c r="H53" i="56"/>
  <c r="K44" i="56"/>
  <c r="S51" i="56"/>
  <c r="I50" i="56"/>
  <c r="I43" i="56"/>
  <c r="I39" i="56"/>
  <c r="I34" i="56"/>
  <c r="I30" i="56"/>
  <c r="I25" i="56"/>
  <c r="I21" i="56"/>
  <c r="I17" i="56"/>
  <c r="M52" i="56"/>
  <c r="M48" i="56"/>
  <c r="M41" i="56"/>
  <c r="M36" i="56"/>
  <c r="M32" i="56"/>
  <c r="M28" i="56"/>
  <c r="M23" i="56"/>
  <c r="M19" i="56"/>
  <c r="M15" i="56"/>
  <c r="Q50" i="56"/>
  <c r="Q43" i="56"/>
  <c r="Q39" i="56"/>
  <c r="Q34" i="56"/>
  <c r="Q30" i="56"/>
  <c r="Q25" i="56"/>
  <c r="Q21" i="56"/>
  <c r="Q17" i="56"/>
  <c r="Y52" i="56"/>
  <c r="Y48" i="56"/>
  <c r="Y41" i="56"/>
  <c r="Y36" i="56"/>
  <c r="Y32" i="56"/>
  <c r="Y28" i="56"/>
  <c r="Y23" i="56"/>
  <c r="Y19" i="56"/>
  <c r="Y15" i="56"/>
  <c r="D21" i="56"/>
  <c r="D30" i="56"/>
  <c r="D41" i="56"/>
  <c r="Y16" i="56"/>
  <c r="Y38" i="56"/>
  <c r="W22" i="56"/>
  <c r="U16" i="56"/>
  <c r="U33" i="56"/>
  <c r="S31" i="56"/>
  <c r="Q24" i="56"/>
  <c r="Q49" i="56"/>
  <c r="O26" i="56"/>
  <c r="M20" i="56"/>
  <c r="M42" i="56"/>
  <c r="K22" i="56"/>
  <c r="I20" i="56"/>
  <c r="I42" i="56"/>
  <c r="F53" i="56"/>
  <c r="F49" i="56"/>
  <c r="F42" i="56"/>
  <c r="F38" i="56"/>
  <c r="F33" i="56"/>
  <c r="F29" i="56"/>
  <c r="F24" i="56"/>
  <c r="F20" i="56"/>
  <c r="F16" i="56"/>
  <c r="F50" i="56"/>
  <c r="F43" i="56"/>
  <c r="F39" i="56"/>
  <c r="F34" i="56"/>
  <c r="F30" i="56"/>
  <c r="F25" i="56"/>
  <c r="F21" i="56"/>
  <c r="F17" i="56"/>
  <c r="K52" i="56"/>
  <c r="K48" i="56"/>
  <c r="K41" i="56"/>
  <c r="K36" i="56"/>
  <c r="K32" i="56"/>
  <c r="K28" i="56"/>
  <c r="K23" i="56"/>
  <c r="K19" i="56"/>
  <c r="K15" i="56"/>
  <c r="O50" i="56"/>
  <c r="O43" i="56"/>
  <c r="O39" i="56"/>
  <c r="O34" i="56"/>
  <c r="O30" i="56"/>
  <c r="O25" i="56"/>
  <c r="O21" i="56"/>
  <c r="O17" i="56"/>
  <c r="S52" i="56"/>
  <c r="S48" i="56"/>
  <c r="S41" i="56"/>
  <c r="S36" i="56"/>
  <c r="S32" i="56"/>
  <c r="S28" i="56"/>
  <c r="S23" i="56"/>
  <c r="S19" i="56"/>
  <c r="S15" i="56"/>
  <c r="U50" i="56"/>
  <c r="U43" i="56"/>
  <c r="U39" i="56"/>
  <c r="U34" i="56"/>
  <c r="U30" i="56"/>
  <c r="U25" i="56"/>
  <c r="U21" i="56"/>
  <c r="U17" i="56"/>
  <c r="W52" i="56"/>
  <c r="W48" i="56"/>
  <c r="W41" i="56"/>
  <c r="W36" i="56"/>
  <c r="W32" i="56"/>
  <c r="W28" i="56"/>
  <c r="W23" i="56"/>
  <c r="W19" i="56"/>
  <c r="W15" i="56"/>
  <c r="D19" i="56"/>
  <c r="D28" i="56"/>
  <c r="D34" i="56"/>
  <c r="D43" i="56"/>
  <c r="D52" i="56"/>
  <c r="Y20" i="56"/>
  <c r="Y33" i="56"/>
  <c r="Y53" i="56"/>
  <c r="W26" i="56"/>
  <c r="W40" i="56"/>
  <c r="U20" i="56"/>
  <c r="U38" i="56"/>
  <c r="U53" i="56"/>
  <c r="S26" i="56"/>
  <c r="S44" i="56"/>
  <c r="Q20" i="56"/>
  <c r="Q38" i="56"/>
  <c r="Q53" i="56"/>
  <c r="O31" i="56"/>
  <c r="O44" i="56"/>
  <c r="M24" i="56"/>
  <c r="M38" i="56"/>
  <c r="K18" i="56"/>
  <c r="K31" i="56"/>
  <c r="K51" i="56"/>
  <c r="I24" i="56"/>
  <c r="I38" i="56"/>
  <c r="E52" i="56"/>
  <c r="E48" i="56"/>
  <c r="E41" i="56"/>
  <c r="E36" i="56"/>
  <c r="E32" i="56"/>
  <c r="E28" i="56"/>
  <c r="E23" i="56"/>
  <c r="E19" i="56"/>
  <c r="E15" i="56"/>
  <c r="G50" i="56"/>
  <c r="G43" i="56"/>
  <c r="G39" i="56"/>
  <c r="G34" i="56"/>
  <c r="G30" i="56"/>
  <c r="G25" i="56"/>
  <c r="G21" i="56"/>
  <c r="G17" i="56"/>
  <c r="J53" i="56"/>
  <c r="J49" i="56"/>
  <c r="J42" i="56"/>
  <c r="J38" i="56"/>
  <c r="J33" i="56"/>
  <c r="J29" i="56"/>
  <c r="J24" i="56"/>
  <c r="J20" i="56"/>
  <c r="J16" i="56"/>
  <c r="J50" i="56"/>
  <c r="J43" i="56"/>
  <c r="J39" i="56"/>
  <c r="J34" i="56"/>
  <c r="J30" i="56"/>
  <c r="J25" i="56"/>
  <c r="J21" i="56"/>
  <c r="J17" i="56"/>
  <c r="N53" i="56"/>
  <c r="N49" i="56"/>
  <c r="N42" i="56"/>
  <c r="N38" i="56"/>
  <c r="N33" i="56"/>
  <c r="N29" i="56"/>
  <c r="N24" i="56"/>
  <c r="N20" i="56"/>
  <c r="N16" i="56"/>
  <c r="N50" i="56"/>
  <c r="N43" i="56"/>
  <c r="N39" i="56"/>
  <c r="N34" i="56"/>
  <c r="N30" i="56"/>
  <c r="N25" i="56"/>
  <c r="N21" i="56"/>
  <c r="N17" i="56"/>
  <c r="R53" i="56"/>
  <c r="R49" i="56"/>
  <c r="R42" i="56"/>
  <c r="R38" i="56"/>
  <c r="R33" i="56"/>
  <c r="R29" i="56"/>
  <c r="R24" i="56"/>
  <c r="R20" i="56"/>
  <c r="R16" i="56"/>
  <c r="R50" i="56"/>
  <c r="R43" i="56"/>
  <c r="R39" i="56"/>
  <c r="R34" i="56"/>
  <c r="R30" i="56"/>
  <c r="R25" i="56"/>
  <c r="R21" i="56"/>
  <c r="R17" i="56"/>
  <c r="V53" i="56"/>
  <c r="V49" i="56"/>
  <c r="V42" i="56"/>
  <c r="V38" i="56"/>
  <c r="V33" i="56"/>
  <c r="V29" i="56"/>
  <c r="V24" i="56"/>
  <c r="V20" i="56"/>
  <c r="V16" i="56"/>
  <c r="V50" i="56"/>
  <c r="V43" i="56"/>
  <c r="V39" i="56"/>
  <c r="V34" i="56"/>
  <c r="V30" i="56"/>
  <c r="V25" i="56"/>
  <c r="V21" i="56"/>
  <c r="V17" i="56"/>
  <c r="X16" i="56"/>
  <c r="X20" i="56"/>
  <c r="X24" i="56"/>
  <c r="X29" i="56"/>
  <c r="X33" i="56"/>
  <c r="X38" i="56"/>
  <c r="X42" i="56"/>
  <c r="X49" i="56"/>
  <c r="T16" i="56"/>
  <c r="T20" i="56"/>
  <c r="T24" i="56"/>
  <c r="T29" i="56"/>
  <c r="T33" i="56"/>
  <c r="T38" i="56"/>
  <c r="T42" i="56"/>
  <c r="T49" i="56"/>
  <c r="P16" i="56"/>
  <c r="P20" i="56"/>
  <c r="P24" i="56"/>
  <c r="P29" i="56"/>
  <c r="P33" i="56"/>
  <c r="P38" i="56"/>
  <c r="P42" i="56"/>
  <c r="P49" i="56"/>
  <c r="L16" i="56"/>
  <c r="L20" i="56"/>
  <c r="L24" i="56"/>
  <c r="L29" i="56"/>
  <c r="L33" i="56"/>
  <c r="L38" i="56"/>
  <c r="L42" i="56"/>
  <c r="L49" i="56"/>
  <c r="H16" i="56"/>
  <c r="H20" i="56"/>
  <c r="H24" i="56"/>
  <c r="H29" i="56"/>
  <c r="H33" i="56"/>
  <c r="H38" i="56"/>
  <c r="H42" i="56"/>
  <c r="H49" i="56"/>
  <c r="D16" i="56"/>
  <c r="D20" i="56"/>
  <c r="D24" i="56"/>
  <c r="D29" i="56"/>
  <c r="D33" i="56"/>
  <c r="D38" i="56"/>
  <c r="D42" i="56"/>
  <c r="D49" i="56"/>
  <c r="X18" i="56"/>
  <c r="X26" i="56"/>
  <c r="X35" i="56"/>
  <c r="X44" i="56"/>
  <c r="T18" i="56"/>
  <c r="T26" i="56"/>
  <c r="T35" i="56"/>
  <c r="T44" i="56"/>
  <c r="P18" i="56"/>
  <c r="P26" i="56"/>
  <c r="P35" i="56"/>
  <c r="P44" i="56"/>
  <c r="L18" i="56"/>
  <c r="L26" i="56"/>
  <c r="L35" i="56"/>
  <c r="L44" i="56"/>
  <c r="H18" i="56"/>
  <c r="H26" i="56"/>
  <c r="H35" i="56"/>
  <c r="H44" i="56"/>
  <c r="D18" i="56"/>
  <c r="D26" i="56"/>
  <c r="D35" i="56"/>
  <c r="D44" i="56"/>
  <c r="Y22" i="56"/>
  <c r="Y31" i="56"/>
  <c r="Y40" i="56"/>
  <c r="Y51" i="56"/>
  <c r="W20" i="56"/>
  <c r="W29" i="56"/>
  <c r="W38" i="56"/>
  <c r="W49" i="56"/>
  <c r="U18" i="56"/>
  <c r="U26" i="56"/>
  <c r="U35" i="56"/>
  <c r="U44" i="56"/>
  <c r="S16" i="56"/>
  <c r="S24" i="56"/>
  <c r="S33" i="56"/>
  <c r="S42" i="56"/>
  <c r="S53" i="56"/>
  <c r="Q22" i="56"/>
  <c r="Q31" i="56"/>
  <c r="Q40" i="56"/>
  <c r="Q51" i="56"/>
  <c r="O20" i="56"/>
  <c r="O29" i="56"/>
  <c r="O38" i="56"/>
  <c r="O49" i="56"/>
  <c r="M18" i="56"/>
  <c r="M26" i="56"/>
  <c r="M35" i="56"/>
  <c r="M44" i="56"/>
  <c r="K16" i="56"/>
  <c r="K24" i="56"/>
  <c r="K33" i="56"/>
  <c r="K42" i="56"/>
  <c r="K53" i="56"/>
  <c r="I22" i="56"/>
  <c r="I31" i="56"/>
  <c r="I40" i="56"/>
  <c r="I51" i="56"/>
  <c r="G20" i="56"/>
  <c r="G29" i="56"/>
  <c r="G38" i="56"/>
  <c r="G49" i="56"/>
  <c r="E18" i="56"/>
  <c r="E26" i="56"/>
  <c r="E35" i="56"/>
  <c r="E44" i="56"/>
  <c r="X22" i="56"/>
  <c r="X31" i="56"/>
  <c r="X40" i="56"/>
  <c r="X51" i="56"/>
  <c r="T22" i="56"/>
  <c r="T31" i="56"/>
  <c r="T40" i="56"/>
  <c r="T51" i="56"/>
  <c r="P22" i="56"/>
  <c r="P31" i="56"/>
  <c r="P40" i="56"/>
  <c r="P51" i="56"/>
  <c r="L22" i="56"/>
  <c r="L31" i="56"/>
  <c r="L40" i="56"/>
  <c r="L51" i="56"/>
  <c r="H22" i="56"/>
  <c r="H31" i="56"/>
  <c r="H40" i="56"/>
  <c r="H51" i="56"/>
  <c r="D22" i="56"/>
  <c r="D31" i="56"/>
  <c r="D40" i="56"/>
  <c r="D51" i="56"/>
  <c r="Y18" i="56"/>
  <c r="Y26" i="56"/>
  <c r="Y35" i="56"/>
  <c r="Y44" i="56"/>
  <c r="W16" i="56"/>
  <c r="W24" i="56"/>
  <c r="W33" i="56"/>
  <c r="W42" i="56"/>
  <c r="W53" i="56"/>
  <c r="U22" i="56"/>
  <c r="U31" i="56"/>
  <c r="U40" i="56"/>
  <c r="U51" i="56"/>
  <c r="S20" i="56"/>
  <c r="S29" i="56"/>
  <c r="S38" i="56"/>
  <c r="S49" i="56"/>
  <c r="Q18" i="56"/>
  <c r="Q26" i="56"/>
  <c r="Q35" i="56"/>
  <c r="Q44" i="56"/>
  <c r="O16" i="56"/>
  <c r="O24" i="56"/>
  <c r="O33" i="56"/>
  <c r="O42" i="56"/>
  <c r="O53" i="56"/>
  <c r="M22" i="56"/>
  <c r="M31" i="56"/>
  <c r="M40" i="56"/>
  <c r="M51" i="56"/>
  <c r="K20" i="56"/>
  <c r="K29" i="56"/>
  <c r="K38" i="56"/>
  <c r="K49" i="56"/>
  <c r="I18" i="56"/>
  <c r="I26" i="56"/>
  <c r="I35" i="56"/>
  <c r="I44" i="56"/>
  <c r="G16" i="56"/>
  <c r="G24" i="56"/>
  <c r="G33" i="56"/>
  <c r="G42" i="56"/>
  <c r="G53" i="56"/>
  <c r="E22" i="56"/>
  <c r="E31" i="56"/>
  <c r="E40" i="56"/>
  <c r="E51" i="56"/>
  <c r="E15" i="32"/>
  <c r="E22" i="32"/>
  <c r="E32" i="32"/>
  <c r="E20" i="32"/>
  <c r="E28" i="32"/>
  <c r="E35" i="32"/>
  <c r="E52" i="32"/>
  <c r="E42" i="32"/>
  <c r="E51" i="32"/>
  <c r="E19" i="32"/>
  <c r="E30"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S18" i="62" l="1"/>
  <c r="S18" i="61" s="1"/>
  <c r="S16" i="61"/>
  <c r="H17" i="61"/>
  <c r="AC17" i="61" s="1"/>
  <c r="AC17" i="62"/>
  <c r="V18" i="62"/>
  <c r="V18" i="61" s="1"/>
  <c r="V16" i="61"/>
  <c r="U18" i="62"/>
  <c r="U18" i="61" s="1"/>
  <c r="U16" i="61"/>
  <c r="H7" i="61"/>
  <c r="AC7" i="61" s="1"/>
  <c r="AC7" i="62"/>
  <c r="T18" i="62"/>
  <c r="T18" i="61" s="1"/>
  <c r="T16" i="61"/>
  <c r="H11" i="61"/>
  <c r="AC11" i="61" s="1"/>
  <c r="AC11" i="62"/>
  <c r="X18" i="62"/>
  <c r="X18" i="61" s="1"/>
  <c r="X16" i="61"/>
  <c r="L18" i="62"/>
  <c r="L18" i="61" s="1"/>
  <c r="L16" i="61"/>
  <c r="H15" i="61"/>
  <c r="AC15" i="61" s="1"/>
  <c r="AC15" i="62"/>
  <c r="H6" i="61"/>
  <c r="AC6" i="61" s="1"/>
  <c r="AC6" i="62"/>
  <c r="J18" i="62"/>
  <c r="J18" i="61" s="1"/>
  <c r="Y18" i="62"/>
  <c r="Y18" i="61" s="1"/>
  <c r="Y16" i="61"/>
  <c r="AC10" i="62"/>
  <c r="H10" i="61"/>
  <c r="AC10" i="61" s="1"/>
  <c r="O18" i="62"/>
  <c r="O18" i="61" s="1"/>
  <c r="O16" i="61"/>
  <c r="W18" i="62"/>
  <c r="W18" i="61" s="1"/>
  <c r="W16" i="61"/>
  <c r="H14" i="61"/>
  <c r="AC14" i="61" s="1"/>
  <c r="AC14" i="62"/>
  <c r="H5" i="61"/>
  <c r="AC5" i="61" s="1"/>
  <c r="AC5" i="62"/>
  <c r="M18" i="62"/>
  <c r="M18" i="61" s="1"/>
  <c r="M16" i="61"/>
  <c r="AC9" i="62"/>
  <c r="H9" i="61"/>
  <c r="AC9" i="61" s="1"/>
  <c r="I18" i="62"/>
  <c r="I18" i="61" s="1"/>
  <c r="I16" i="61"/>
  <c r="H16" i="62"/>
  <c r="H18" i="62" s="1"/>
  <c r="H4" i="61"/>
  <c r="AC4" i="61" s="1"/>
  <c r="AC4" i="62"/>
  <c r="H13" i="61"/>
  <c r="AC13" i="61" s="1"/>
  <c r="AC13" i="62"/>
  <c r="P18" i="62"/>
  <c r="P18" i="61" s="1"/>
  <c r="P16" i="61"/>
  <c r="H8" i="61"/>
  <c r="AC8" i="61" s="1"/>
  <c r="AC8" i="62"/>
  <c r="Q18" i="62"/>
  <c r="Q18" i="61" s="1"/>
  <c r="Q16" i="61"/>
  <c r="H12" i="61"/>
  <c r="AC12" i="61" s="1"/>
  <c r="AC12" i="62"/>
  <c r="N18" i="62"/>
  <c r="N18" i="61" s="1"/>
  <c r="N16" i="61"/>
  <c r="E84" i="60"/>
  <c r="F84" i="60"/>
  <c r="L84" i="60"/>
  <c r="I84" i="60"/>
  <c r="U84" i="60"/>
  <c r="V84" i="60"/>
  <c r="P84" i="60"/>
  <c r="M84" i="60"/>
  <c r="N84" i="60"/>
  <c r="G84" i="60"/>
  <c r="X84" i="60"/>
  <c r="Y84" i="60"/>
  <c r="T84" i="60"/>
  <c r="Q84" i="60"/>
  <c r="H84" i="60"/>
  <c r="W84" i="60"/>
  <c r="L39" i="60"/>
  <c r="O81" i="57"/>
  <c r="S81" i="57"/>
  <c r="Q81" i="58"/>
  <c r="Q96" i="58" s="1"/>
  <c r="W81" i="58"/>
  <c r="W96" i="58" s="1"/>
  <c r="J81" i="54"/>
  <c r="J96" i="54" s="1"/>
  <c r="M81" i="54"/>
  <c r="M96" i="54" s="1"/>
  <c r="I81" i="54"/>
  <c r="I96" i="54" s="1"/>
  <c r="Z77" i="57"/>
  <c r="X81" i="56"/>
  <c r="R81" i="57"/>
  <c r="T81" i="55"/>
  <c r="T96" i="55" s="1"/>
  <c r="N81" i="55"/>
  <c r="N96" i="55" s="1"/>
  <c r="X81" i="55"/>
  <c r="X96" i="55" s="1"/>
  <c r="H81" i="58"/>
  <c r="H96" i="58" s="1"/>
  <c r="Z77" i="58"/>
  <c r="N81" i="58"/>
  <c r="N96" i="58" s="1"/>
  <c r="D81" i="58"/>
  <c r="D96" i="58" s="1"/>
  <c r="O81" i="58"/>
  <c r="O96" i="58" s="1"/>
  <c r="Y81" i="58"/>
  <c r="Y96" i="58" s="1"/>
  <c r="U81" i="58"/>
  <c r="U96" i="58" s="1"/>
  <c r="P81" i="58"/>
  <c r="P96" i="58" s="1"/>
  <c r="R81" i="58"/>
  <c r="R96" i="58" s="1"/>
  <c r="X81" i="58"/>
  <c r="X96" i="58" s="1"/>
  <c r="G81" i="58"/>
  <c r="G96" i="58" s="1"/>
  <c r="F81" i="58"/>
  <c r="F96" i="58" s="1"/>
  <c r="I81" i="58"/>
  <c r="I96" i="58" s="1"/>
  <c r="S81" i="58"/>
  <c r="S96" i="58" s="1"/>
  <c r="K81" i="58"/>
  <c r="K96" i="58" s="1"/>
  <c r="V81" i="58"/>
  <c r="V96" i="58" s="1"/>
  <c r="T81" i="58"/>
  <c r="T96" i="58" s="1"/>
  <c r="J81" i="58"/>
  <c r="J96" i="58" s="1"/>
  <c r="L81" i="58"/>
  <c r="L96" i="58" s="1"/>
  <c r="M81" i="58"/>
  <c r="M96" i="58" s="1"/>
  <c r="E81" i="58"/>
  <c r="E96" i="58" s="1"/>
  <c r="F81" i="57"/>
  <c r="F96" i="57" s="1"/>
  <c r="I81" i="57"/>
  <c r="I96" i="57" s="1"/>
  <c r="N81" i="57"/>
  <c r="N96" i="57" s="1"/>
  <c r="U81" i="57"/>
  <c r="U96" i="57" s="1"/>
  <c r="M81" i="57"/>
  <c r="M96" i="57" s="1"/>
  <c r="E81" i="57"/>
  <c r="E96" i="57" s="1"/>
  <c r="Y81" i="57"/>
  <c r="Y96" i="57" s="1"/>
  <c r="W81" i="57"/>
  <c r="W96" i="57" s="1"/>
  <c r="P81" i="57"/>
  <c r="P96" i="57" s="1"/>
  <c r="X81" i="57"/>
  <c r="X96" i="57" s="1"/>
  <c r="D81" i="57"/>
  <c r="D96" i="57" s="1"/>
  <c r="V81" i="57"/>
  <c r="V96" i="57" s="1"/>
  <c r="H81" i="57"/>
  <c r="H96" i="57" s="1"/>
  <c r="Q81" i="57"/>
  <c r="Q96" i="57" s="1"/>
  <c r="T81" i="57"/>
  <c r="T96" i="57" s="1"/>
  <c r="G81" i="57"/>
  <c r="G96" i="57" s="1"/>
  <c r="K81" i="57"/>
  <c r="K96" i="57" s="1"/>
  <c r="L81" i="57"/>
  <c r="L96" i="57" s="1"/>
  <c r="J81" i="57"/>
  <c r="J96" i="57" s="1"/>
  <c r="D15" i="60"/>
  <c r="Z77" i="56"/>
  <c r="I81" i="56"/>
  <c r="I96" i="56" s="1"/>
  <c r="V81" i="56"/>
  <c r="U81" i="56"/>
  <c r="U96" i="56" s="1"/>
  <c r="L81" i="56"/>
  <c r="L96" i="56" s="1"/>
  <c r="P81" i="56"/>
  <c r="P96" i="56" s="1"/>
  <c r="J81" i="56"/>
  <c r="J96" i="56" s="1"/>
  <c r="O81" i="56"/>
  <c r="O96" i="56" s="1"/>
  <c r="E81" i="56"/>
  <c r="E96" i="56" s="1"/>
  <c r="Q81" i="56"/>
  <c r="Q96" i="56" s="1"/>
  <c r="D81" i="56"/>
  <c r="D96" i="56" s="1"/>
  <c r="K81" i="56"/>
  <c r="K96" i="56" s="1"/>
  <c r="W81" i="56"/>
  <c r="W96" i="56" s="1"/>
  <c r="F81" i="56"/>
  <c r="F96" i="56" s="1"/>
  <c r="T81" i="56"/>
  <c r="T96" i="56" s="1"/>
  <c r="N81" i="56"/>
  <c r="N96" i="56" s="1"/>
  <c r="S81" i="56"/>
  <c r="S96" i="56" s="1"/>
  <c r="G81" i="56"/>
  <c r="G96" i="56" s="1"/>
  <c r="M81" i="56"/>
  <c r="M96" i="56" s="1"/>
  <c r="H81" i="56"/>
  <c r="H96" i="56" s="1"/>
  <c r="R81" i="56"/>
  <c r="R96" i="56" s="1"/>
  <c r="Y81" i="56"/>
  <c r="Y96" i="56" s="1"/>
  <c r="Z77" i="55"/>
  <c r="R77" i="60"/>
  <c r="U81" i="55"/>
  <c r="U96" i="55" s="1"/>
  <c r="W81" i="55"/>
  <c r="W96" i="55" s="1"/>
  <c r="Y81" i="55"/>
  <c r="F81" i="55"/>
  <c r="F96" i="55" s="1"/>
  <c r="J81" i="55"/>
  <c r="J96" i="55" s="1"/>
  <c r="S81" i="55"/>
  <c r="S96" i="55" s="1"/>
  <c r="K81" i="55"/>
  <c r="K96" i="55" s="1"/>
  <c r="Q81" i="55"/>
  <c r="Q96" i="55" s="1"/>
  <c r="V81" i="55"/>
  <c r="V96" i="55" s="1"/>
  <c r="L81" i="55"/>
  <c r="L96" i="55" s="1"/>
  <c r="H81" i="55"/>
  <c r="H96" i="55" s="1"/>
  <c r="R81" i="55"/>
  <c r="R96" i="55" s="1"/>
  <c r="P81" i="55"/>
  <c r="P96" i="55" s="1"/>
  <c r="O81" i="55"/>
  <c r="O96" i="55" s="1"/>
  <c r="G81" i="55"/>
  <c r="G96" i="55" s="1"/>
  <c r="I81" i="55"/>
  <c r="I96" i="55" s="1"/>
  <c r="M81" i="55"/>
  <c r="M96" i="55" s="1"/>
  <c r="D81" i="55"/>
  <c r="D96" i="55" s="1"/>
  <c r="E81" i="55"/>
  <c r="E96" i="55" s="1"/>
  <c r="Y54" i="55"/>
  <c r="Y61" i="55" s="1"/>
  <c r="F81" i="54"/>
  <c r="F96" i="54" s="1"/>
  <c r="E81" i="54"/>
  <c r="E96" i="54" s="1"/>
  <c r="S81" i="54"/>
  <c r="S96" i="54" s="1"/>
  <c r="L81" i="54"/>
  <c r="L96" i="54" s="1"/>
  <c r="R81" i="54"/>
  <c r="R96" i="54" s="1"/>
  <c r="G81" i="54"/>
  <c r="G96" i="54" s="1"/>
  <c r="P81" i="54"/>
  <c r="P96" i="54" s="1"/>
  <c r="O81" i="54"/>
  <c r="O96" i="54" s="1"/>
  <c r="N81" i="54"/>
  <c r="N96" i="54" s="1"/>
  <c r="U81" i="54"/>
  <c r="U96" i="54" s="1"/>
  <c r="Q81" i="54"/>
  <c r="Q96" i="54" s="1"/>
  <c r="T81" i="54"/>
  <c r="T96" i="54" s="1"/>
  <c r="E49" i="60"/>
  <c r="Y81" i="54"/>
  <c r="Y96" i="54" s="1"/>
  <c r="Y39" i="60"/>
  <c r="W81" i="54"/>
  <c r="W96" i="54" s="1"/>
  <c r="D81" i="54"/>
  <c r="D96" i="54" s="1"/>
  <c r="V81" i="54"/>
  <c r="V96" i="54" s="1"/>
  <c r="K81" i="54"/>
  <c r="K96" i="54" s="1"/>
  <c r="X81" i="54"/>
  <c r="X96" i="54" s="1"/>
  <c r="H81" i="54"/>
  <c r="H96" i="54" s="1"/>
  <c r="Q77" i="60"/>
  <c r="W77" i="60"/>
  <c r="O77" i="60"/>
  <c r="V77" i="60"/>
  <c r="I77" i="60"/>
  <c r="G77" i="60"/>
  <c r="U77" i="60"/>
  <c r="E77" i="60"/>
  <c r="I81" i="32"/>
  <c r="M81" i="32"/>
  <c r="P77" i="60"/>
  <c r="T77" i="60"/>
  <c r="R81" i="32"/>
  <c r="U81" i="32"/>
  <c r="J81" i="32"/>
  <c r="E81" i="32"/>
  <c r="T81" i="32"/>
  <c r="S81" i="32"/>
  <c r="V81" i="32"/>
  <c r="P81" i="32"/>
  <c r="N81" i="32"/>
  <c r="F81" i="32"/>
  <c r="Y77" i="60"/>
  <c r="K77" i="60"/>
  <c r="N77" i="60"/>
  <c r="G81" i="32"/>
  <c r="O81" i="32"/>
  <c r="X81" i="32"/>
  <c r="D81" i="32"/>
  <c r="M77" i="60"/>
  <c r="X77" i="60"/>
  <c r="H77" i="60"/>
  <c r="Z77" i="32"/>
  <c r="K81" i="32"/>
  <c r="Y81" i="32"/>
  <c r="L77" i="60"/>
  <c r="F77" i="60"/>
  <c r="S77" i="60"/>
  <c r="Q81" i="32"/>
  <c r="L81" i="32"/>
  <c r="H81" i="32"/>
  <c r="W81" i="32"/>
  <c r="J77" i="60"/>
  <c r="Z77" i="54"/>
  <c r="D77" i="60"/>
  <c r="Z51" i="58"/>
  <c r="Z39" i="58"/>
  <c r="Z50" i="58"/>
  <c r="J54" i="55"/>
  <c r="J61" i="55" s="1"/>
  <c r="Z39" i="55"/>
  <c r="M54" i="55"/>
  <c r="M61" i="55" s="1"/>
  <c r="F54" i="55"/>
  <c r="F61" i="55" s="1"/>
  <c r="S54" i="55"/>
  <c r="S61" i="55" s="1"/>
  <c r="Z43" i="55"/>
  <c r="N54" i="55"/>
  <c r="N61" i="55" s="1"/>
  <c r="Z40" i="54"/>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6"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6"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6" i="57"/>
  <c r="Z32" i="55"/>
  <c r="Z70" i="55"/>
  <c r="M54" i="58"/>
  <c r="M61" i="58" s="1"/>
  <c r="Z20" i="58"/>
  <c r="Z19" i="58"/>
  <c r="Z44" i="58"/>
  <c r="Z69" i="58"/>
  <c r="N54" i="57"/>
  <c r="N61" i="57" s="1"/>
  <c r="K54" i="56"/>
  <c r="K61" i="56" s="1"/>
  <c r="O54" i="56"/>
  <c r="O61" i="56" s="1"/>
  <c r="V96"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6"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W54" i="32"/>
  <c r="K54" i="32"/>
  <c r="K57" i="32" s="1"/>
  <c r="Z48" i="32"/>
  <c r="Z18" i="32"/>
  <c r="Z23" i="32"/>
  <c r="M54" i="32"/>
  <c r="M57" i="32" s="1"/>
  <c r="Z29" i="32"/>
  <c r="Z72" i="32"/>
  <c r="Z16" i="32"/>
  <c r="D54" i="32"/>
  <c r="D57" i="32" s="1"/>
  <c r="Z15" i="32"/>
  <c r="Z71" i="32"/>
  <c r="Z74" i="32"/>
  <c r="Q54" i="32"/>
  <c r="Q57" i="32" s="1"/>
  <c r="Z49" i="32"/>
  <c r="Z53" i="32"/>
  <c r="E54" i="32"/>
  <c r="E57" i="32" s="1"/>
  <c r="L54" i="32"/>
  <c r="L57" i="32" s="1"/>
  <c r="Z17" i="32"/>
  <c r="Z38" i="32"/>
  <c r="V54" i="32"/>
  <c r="G54" i="32"/>
  <c r="G57" i="32" s="1"/>
  <c r="Z46" i="32"/>
  <c r="Z28" i="32"/>
  <c r="Z19" i="32"/>
  <c r="Z21" i="32"/>
  <c r="F54" i="32"/>
  <c r="F57" i="32" s="1"/>
  <c r="H54" i="32"/>
  <c r="H57" i="32" s="1"/>
  <c r="Z32" i="32"/>
  <c r="J54" i="32"/>
  <c r="J57" i="32" s="1"/>
  <c r="Z45" i="32"/>
  <c r="O54" i="32"/>
  <c r="O57" i="32" s="1"/>
  <c r="S54" i="32"/>
  <c r="P54" i="32"/>
  <c r="P57" i="32" s="1"/>
  <c r="Z69" i="32"/>
  <c r="T54" i="32"/>
  <c r="Z70" i="32"/>
  <c r="Z22" i="32"/>
  <c r="N54" i="32"/>
  <c r="N57" i="32" s="1"/>
  <c r="Z30" i="32"/>
  <c r="Z33" i="32"/>
  <c r="Y54" i="32"/>
  <c r="Z20" i="32"/>
  <c r="Z44" i="32"/>
  <c r="Z31" i="32"/>
  <c r="U54" i="32"/>
  <c r="U57" i="32" s="1"/>
  <c r="I54" i="32"/>
  <c r="I57" i="32" s="1"/>
  <c r="R54" i="32"/>
  <c r="V57" i="32" l="1"/>
  <c r="H18" i="61"/>
  <c r="AC18" i="61" s="1"/>
  <c r="AC18" i="62"/>
  <c r="H16" i="61"/>
  <c r="AC16" i="61" s="1"/>
  <c r="AC16" i="62"/>
  <c r="Q96" i="32"/>
  <c r="R84" i="60"/>
  <c r="R96" i="32"/>
  <c r="E96" i="32"/>
  <c r="G96" i="32"/>
  <c r="U96" i="32"/>
  <c r="M96" i="32"/>
  <c r="X96" i="32"/>
  <c r="O84" i="60"/>
  <c r="L96" i="32"/>
  <c r="P96" i="32"/>
  <c r="I96" i="32"/>
  <c r="F96" i="32"/>
  <c r="Y96" i="32"/>
  <c r="V96" i="32"/>
  <c r="H96" i="32"/>
  <c r="W57" i="32"/>
  <c r="R57" i="32"/>
  <c r="X57" i="32"/>
  <c r="O60" i="32"/>
  <c r="O61" i="32" s="1"/>
  <c r="O57" i="60"/>
  <c r="O100" i="32"/>
  <c r="O105" i="32" s="1"/>
  <c r="I60" i="32"/>
  <c r="I61" i="32" s="1"/>
  <c r="I57" i="60"/>
  <c r="I100" i="32"/>
  <c r="I105" i="32" s="1"/>
  <c r="N96" i="32"/>
  <c r="O96" i="32"/>
  <c r="S96" i="32"/>
  <c r="S84" i="60"/>
  <c r="T57" i="32"/>
  <c r="W96" i="32"/>
  <c r="K96" i="32"/>
  <c r="K84" i="60"/>
  <c r="U60" i="32"/>
  <c r="U61" i="32" s="1"/>
  <c r="U57" i="60"/>
  <c r="U100" i="32"/>
  <c r="U105" i="32" s="1"/>
  <c r="T96" i="32"/>
  <c r="J96" i="32"/>
  <c r="J84" i="60"/>
  <c r="S57" i="32"/>
  <c r="Y57" i="32"/>
  <c r="D84" i="60"/>
  <c r="B84" i="32"/>
  <c r="B95" i="32" s="1"/>
  <c r="Z84" i="32"/>
  <c r="Y99" i="55"/>
  <c r="Y106" i="55" s="1"/>
  <c r="Q81" i="60"/>
  <c r="Q96" i="60" s="1"/>
  <c r="Y96" i="55"/>
  <c r="Z96" i="55" s="1"/>
  <c r="H81" i="60"/>
  <c r="H96" i="60" s="1"/>
  <c r="K81" i="60"/>
  <c r="Z77" i="60"/>
  <c r="J81" i="60"/>
  <c r="W81" i="60"/>
  <c r="W96" i="60" s="1"/>
  <c r="V81" i="60"/>
  <c r="R81" i="60"/>
  <c r="N81" i="60"/>
  <c r="N96" i="60" s="1"/>
  <c r="G81" i="60"/>
  <c r="G96" i="60" s="1"/>
  <c r="S81" i="60"/>
  <c r="L81" i="60"/>
  <c r="L96" i="60" s="1"/>
  <c r="E81" i="60"/>
  <c r="E96" i="60" s="1"/>
  <c r="Y81" i="60"/>
  <c r="Y96" i="60" s="1"/>
  <c r="F81" i="60"/>
  <c r="F96" i="60" s="1"/>
  <c r="D81" i="60"/>
  <c r="X81" i="60"/>
  <c r="X96" i="60" s="1"/>
  <c r="P81" i="60"/>
  <c r="P96" i="60" s="1"/>
  <c r="M81" i="60"/>
  <c r="M96" i="60" s="1"/>
  <c r="O81" i="60"/>
  <c r="I81" i="60"/>
  <c r="I96" i="60" s="1"/>
  <c r="U81" i="60"/>
  <c r="U96" i="60" s="1"/>
  <c r="T81" i="60"/>
  <c r="T96" i="60" s="1"/>
  <c r="N99" i="58"/>
  <c r="N106" i="58" s="1"/>
  <c r="T99" i="58"/>
  <c r="T106" i="58" s="1"/>
  <c r="K99" i="57"/>
  <c r="K106" i="57" s="1"/>
  <c r="J99" i="57"/>
  <c r="J106" i="57" s="1"/>
  <c r="L99" i="57"/>
  <c r="L106" i="57" s="1"/>
  <c r="L61" i="57"/>
  <c r="Y99" i="56"/>
  <c r="Y106" i="56" s="1"/>
  <c r="Y61" i="56"/>
  <c r="L99" i="55"/>
  <c r="L106" i="55" s="1"/>
  <c r="M99" i="55"/>
  <c r="M106" i="55" s="1"/>
  <c r="T99" i="55"/>
  <c r="T106" i="55" s="1"/>
  <c r="J99" i="55"/>
  <c r="J106" i="55" s="1"/>
  <c r="R99" i="55"/>
  <c r="R106" i="55" s="1"/>
  <c r="G99" i="55"/>
  <c r="G106" i="55" s="1"/>
  <c r="F99" i="55"/>
  <c r="F106" i="55" s="1"/>
  <c r="K99" i="55"/>
  <c r="K106" i="55" s="1"/>
  <c r="K61" i="55"/>
  <c r="S99" i="55"/>
  <c r="S106" i="55" s="1"/>
  <c r="N99" i="55"/>
  <c r="N106" i="55" s="1"/>
  <c r="V99" i="55"/>
  <c r="V106" i="55" s="1"/>
  <c r="L99" i="54"/>
  <c r="L106" i="54" s="1"/>
  <c r="L61" i="54"/>
  <c r="Z51" i="60"/>
  <c r="Z43" i="60"/>
  <c r="Z52" i="60"/>
  <c r="O99" i="32"/>
  <c r="Z40" i="60"/>
  <c r="Z41" i="60"/>
  <c r="Z50" i="60"/>
  <c r="I99" i="32"/>
  <c r="Z39" i="60"/>
  <c r="U99" i="32"/>
  <c r="Z42" i="60"/>
  <c r="Z96" i="54"/>
  <c r="Z96" i="58"/>
  <c r="Z96" i="57"/>
  <c r="Z96" i="56"/>
  <c r="E99" i="55"/>
  <c r="E106" i="55" s="1"/>
  <c r="Q99" i="54"/>
  <c r="Q106" i="54" s="1"/>
  <c r="L99" i="56"/>
  <c r="L106" i="56" s="1"/>
  <c r="Z21" i="60"/>
  <c r="H99" i="32"/>
  <c r="E99" i="57"/>
  <c r="E106" i="57" s="1"/>
  <c r="G99" i="54"/>
  <c r="G106" i="54" s="1"/>
  <c r="S99" i="56"/>
  <c r="S106" i="56" s="1"/>
  <c r="T99" i="56"/>
  <c r="T106" i="56" s="1"/>
  <c r="S99" i="32"/>
  <c r="P99" i="56"/>
  <c r="P106" i="56" s="1"/>
  <c r="V99" i="57"/>
  <c r="V106" i="57" s="1"/>
  <c r="S99" i="54"/>
  <c r="S106" i="54" s="1"/>
  <c r="O99" i="54"/>
  <c r="O106" i="54" s="1"/>
  <c r="U99" i="55"/>
  <c r="U106" i="55" s="1"/>
  <c r="I99" i="58"/>
  <c r="I106" i="58" s="1"/>
  <c r="F99" i="58"/>
  <c r="F106" i="58" s="1"/>
  <c r="V99" i="58"/>
  <c r="V106" i="58" s="1"/>
  <c r="E99" i="56"/>
  <c r="E106" i="56" s="1"/>
  <c r="P99" i="55"/>
  <c r="P106" i="55" s="1"/>
  <c r="Y99" i="54"/>
  <c r="Y106" i="54" s="1"/>
  <c r="T99" i="54"/>
  <c r="T106" i="54" s="1"/>
  <c r="I99" i="54"/>
  <c r="I106" i="54" s="1"/>
  <c r="J99" i="54"/>
  <c r="J106" i="54" s="1"/>
  <c r="E99" i="54"/>
  <c r="E106" i="54" s="1"/>
  <c r="Z73" i="60"/>
  <c r="L99" i="58"/>
  <c r="L106" i="58" s="1"/>
  <c r="Z74" i="60"/>
  <c r="Z69" i="60"/>
  <c r="Z49" i="60"/>
  <c r="S99" i="57"/>
  <c r="S106" i="57" s="1"/>
  <c r="Y99" i="57"/>
  <c r="Y106" i="57" s="1"/>
  <c r="Z44" i="60"/>
  <c r="Z72" i="60"/>
  <c r="Z53" i="60"/>
  <c r="Z70" i="60"/>
  <c r="Z48" i="60"/>
  <c r="Z71" i="60"/>
  <c r="M99" i="32"/>
  <c r="V99" i="32"/>
  <c r="T99" i="32"/>
  <c r="Y99" i="32"/>
  <c r="L99" i="32"/>
  <c r="D99" i="32"/>
  <c r="E99" i="32"/>
  <c r="Z54" i="58"/>
  <c r="G99" i="58"/>
  <c r="G106" i="58" s="1"/>
  <c r="D99" i="55"/>
  <c r="D99" i="54"/>
  <c r="Z54" i="57"/>
  <c r="H99" i="57"/>
  <c r="H106" i="57" s="1"/>
  <c r="R99" i="57"/>
  <c r="R106" i="57" s="1"/>
  <c r="Q99" i="57"/>
  <c r="Q106" i="57" s="1"/>
  <c r="N99" i="57"/>
  <c r="N106" i="57" s="1"/>
  <c r="O99" i="57"/>
  <c r="O106" i="57" s="1"/>
  <c r="X99" i="54"/>
  <c r="X106" i="54" s="1"/>
  <c r="H99" i="55"/>
  <c r="H106" i="55" s="1"/>
  <c r="F99" i="54"/>
  <c r="F106" i="54" s="1"/>
  <c r="F99" i="57"/>
  <c r="F106" i="57" s="1"/>
  <c r="Z54" i="55"/>
  <c r="Z54" i="54"/>
  <c r="D99" i="57"/>
  <c r="X99" i="56"/>
  <c r="X106" i="56" s="1"/>
  <c r="P99" i="57"/>
  <c r="P106" i="57" s="1"/>
  <c r="P99" i="54"/>
  <c r="P106" i="54" s="1"/>
  <c r="Z81" i="56"/>
  <c r="I99" i="55"/>
  <c r="I106" i="55" s="1"/>
  <c r="X99" i="55"/>
  <c r="X106" i="55" s="1"/>
  <c r="H99" i="54"/>
  <c r="H106" i="54" s="1"/>
  <c r="I99" i="57"/>
  <c r="I106" i="57" s="1"/>
  <c r="T99" i="57"/>
  <c r="T106" i="57" s="1"/>
  <c r="H99" i="56"/>
  <c r="H106" i="56" s="1"/>
  <c r="U99" i="54"/>
  <c r="U106" i="54" s="1"/>
  <c r="O99" i="56"/>
  <c r="O106" i="56" s="1"/>
  <c r="Z81" i="58"/>
  <c r="D99" i="56"/>
  <c r="O99" i="55"/>
  <c r="O106" i="55" s="1"/>
  <c r="W99" i="58"/>
  <c r="W106" i="58" s="1"/>
  <c r="M99" i="54"/>
  <c r="M106" i="54" s="1"/>
  <c r="K99" i="56"/>
  <c r="K106" i="56" s="1"/>
  <c r="Z81" i="57"/>
  <c r="Z54" i="56"/>
  <c r="X99" i="58"/>
  <c r="X106" i="58" s="1"/>
  <c r="Q99" i="58"/>
  <c r="Q106" i="58" s="1"/>
  <c r="R99" i="58"/>
  <c r="R106" i="58" s="1"/>
  <c r="N99" i="54"/>
  <c r="N106" i="54" s="1"/>
  <c r="D99" i="58"/>
  <c r="Q99" i="55"/>
  <c r="Q106" i="55" s="1"/>
  <c r="O99" i="58"/>
  <c r="O106" i="58" s="1"/>
  <c r="I99" i="56"/>
  <c r="I106" i="56" s="1"/>
  <c r="G99" i="57"/>
  <c r="G106" i="57" s="1"/>
  <c r="S99" i="58"/>
  <c r="S106" i="58" s="1"/>
  <c r="V99" i="54"/>
  <c r="V106" i="54" s="1"/>
  <c r="F99" i="56"/>
  <c r="F106" i="56" s="1"/>
  <c r="J99" i="56"/>
  <c r="J106" i="56" s="1"/>
  <c r="K99" i="58"/>
  <c r="K106" i="58" s="1"/>
  <c r="Z81" i="54"/>
  <c r="M99" i="57"/>
  <c r="M106" i="57" s="1"/>
  <c r="W99" i="55"/>
  <c r="W106" i="55" s="1"/>
  <c r="M99" i="56"/>
  <c r="M106" i="56" s="1"/>
  <c r="H99" i="58"/>
  <c r="H106" i="58" s="1"/>
  <c r="N99" i="56"/>
  <c r="N106" i="56" s="1"/>
  <c r="W99" i="54"/>
  <c r="W106" i="54" s="1"/>
  <c r="R99" i="56"/>
  <c r="R106" i="56" s="1"/>
  <c r="Q99" i="56"/>
  <c r="Q106" i="56" s="1"/>
  <c r="Y99" i="58"/>
  <c r="Y106" i="58" s="1"/>
  <c r="E99" i="58"/>
  <c r="E106" i="58" s="1"/>
  <c r="V99" i="56"/>
  <c r="V106" i="56" s="1"/>
  <c r="U99" i="56"/>
  <c r="U106" i="56" s="1"/>
  <c r="U99" i="58"/>
  <c r="U106" i="58" s="1"/>
  <c r="J99" i="58"/>
  <c r="J106" i="58" s="1"/>
  <c r="W99" i="56"/>
  <c r="W106" i="56" s="1"/>
  <c r="W99" i="57"/>
  <c r="W106" i="57" s="1"/>
  <c r="G99" i="56"/>
  <c r="G106" i="56" s="1"/>
  <c r="X99" i="57"/>
  <c r="X106" i="57" s="1"/>
  <c r="M99" i="58"/>
  <c r="M106" i="58" s="1"/>
  <c r="R99" i="54"/>
  <c r="R106" i="54" s="1"/>
  <c r="U99" i="57"/>
  <c r="U106" i="57" s="1"/>
  <c r="Z81" i="55"/>
  <c r="P99" i="58"/>
  <c r="P106" i="58" s="1"/>
  <c r="K99" i="54"/>
  <c r="K106" i="54" s="1"/>
  <c r="D40" i="45"/>
  <c r="D48" i="45" s="1"/>
  <c r="Z26" i="60"/>
  <c r="Z24" i="60"/>
  <c r="Z23" i="60"/>
  <c r="K40" i="45"/>
  <c r="K52" i="45" s="1"/>
  <c r="Z22" i="60"/>
  <c r="Z20" i="60"/>
  <c r="Z18" i="60"/>
  <c r="Z16" i="60"/>
  <c r="D54" i="60"/>
  <c r="Z32" i="45"/>
  <c r="Z28" i="45"/>
  <c r="Z26" i="45"/>
  <c r="Z24" i="45"/>
  <c r="Z22" i="45"/>
  <c r="Z25" i="60"/>
  <c r="W40" i="45"/>
  <c r="W48" i="45" s="1"/>
  <c r="Z19" i="60"/>
  <c r="Z17" i="60"/>
  <c r="X40" i="45"/>
  <c r="X52" i="45" s="1"/>
  <c r="Z27" i="45"/>
  <c r="Z25" i="45"/>
  <c r="Z23" i="45"/>
  <c r="Z35" i="60"/>
  <c r="Z33" i="60"/>
  <c r="Z31" i="60"/>
  <c r="Z29" i="60"/>
  <c r="S54" i="60"/>
  <c r="K54" i="60"/>
  <c r="V54" i="60"/>
  <c r="R54" i="60"/>
  <c r="N54" i="60"/>
  <c r="J54" i="60"/>
  <c r="F54" i="60"/>
  <c r="Y54" i="60"/>
  <c r="Q54" i="60"/>
  <c r="I54" i="60"/>
  <c r="Z38" i="60"/>
  <c r="Z36" i="60"/>
  <c r="Z34" i="60"/>
  <c r="Z32" i="60"/>
  <c r="Z30" i="60"/>
  <c r="Z28" i="60"/>
  <c r="W54" i="60"/>
  <c r="O54" i="60"/>
  <c r="G54" i="60"/>
  <c r="X54" i="60"/>
  <c r="T54" i="60"/>
  <c r="P54" i="60"/>
  <c r="L54" i="60"/>
  <c r="H54" i="60"/>
  <c r="U54" i="60"/>
  <c r="M54" i="60"/>
  <c r="E54" i="60"/>
  <c r="Z15" i="60"/>
  <c r="N99" i="32"/>
  <c r="F99" i="32"/>
  <c r="R99" i="32"/>
  <c r="P99" i="32"/>
  <c r="J99" i="32"/>
  <c r="G99" i="32"/>
  <c r="Q99" i="32"/>
  <c r="W99" i="32"/>
  <c r="X99" i="32"/>
  <c r="K99" i="32"/>
  <c r="Z81" i="32"/>
  <c r="Z54" i="32"/>
  <c r="V60" i="32" l="1"/>
  <c r="V61" i="32" s="1"/>
  <c r="V57" i="60"/>
  <c r="V60" i="60" s="1"/>
  <c r="V61" i="60" s="1"/>
  <c r="V100" i="32"/>
  <c r="V105" i="32" s="1"/>
  <c r="R96" i="60"/>
  <c r="O96" i="60"/>
  <c r="J96" i="60"/>
  <c r="K96" i="60"/>
  <c r="S96" i="60"/>
  <c r="Z95" i="32"/>
  <c r="J60" i="32"/>
  <c r="J61" i="32" s="1"/>
  <c r="J57" i="60"/>
  <c r="J100" i="32"/>
  <c r="J105" i="32" s="1"/>
  <c r="S60" i="32"/>
  <c r="S61" i="32" s="1"/>
  <c r="S57" i="60"/>
  <c r="S100" i="32"/>
  <c r="S105" i="32" s="1"/>
  <c r="H60" i="32"/>
  <c r="H61" i="32" s="1"/>
  <c r="H57" i="60"/>
  <c r="H100" i="32"/>
  <c r="H105" i="32" s="1"/>
  <c r="X60" i="32"/>
  <c r="X61" i="32" s="1"/>
  <c r="X57" i="60"/>
  <c r="X100" i="32"/>
  <c r="X105" i="32" s="1"/>
  <c r="X106" i="32" s="1"/>
  <c r="P60" i="32"/>
  <c r="P61" i="32" s="1"/>
  <c r="P57" i="60"/>
  <c r="P100" i="32"/>
  <c r="P105" i="32" s="1"/>
  <c r="K60" i="32"/>
  <c r="K61" i="32" s="1"/>
  <c r="K57" i="60"/>
  <c r="K100" i="32"/>
  <c r="K105" i="32" s="1"/>
  <c r="K106" i="32" s="1"/>
  <c r="Y60" i="32"/>
  <c r="Y61" i="32" s="1"/>
  <c r="Y57" i="60"/>
  <c r="Y100" i="32"/>
  <c r="Y105" i="32" s="1"/>
  <c r="E60" i="32"/>
  <c r="E61" i="32" s="1"/>
  <c r="E57" i="60"/>
  <c r="E100" i="32"/>
  <c r="E105" i="32" s="1"/>
  <c r="Q60" i="32"/>
  <c r="Q61" i="32" s="1"/>
  <c r="Q57" i="60"/>
  <c r="Q100" i="32"/>
  <c r="Q105" i="32" s="1"/>
  <c r="I60" i="60"/>
  <c r="I61" i="60" s="1"/>
  <c r="T60" i="32"/>
  <c r="T61" i="32" s="1"/>
  <c r="T57" i="60"/>
  <c r="T100" i="32"/>
  <c r="T105" i="32" s="1"/>
  <c r="R60" i="32"/>
  <c r="R61" i="32" s="1"/>
  <c r="R57" i="60"/>
  <c r="R100" i="32"/>
  <c r="R105" i="32" s="1"/>
  <c r="B84" i="60"/>
  <c r="B96" i="32"/>
  <c r="N60" i="32"/>
  <c r="N61" i="32" s="1"/>
  <c r="N57" i="60"/>
  <c r="N100" i="32"/>
  <c r="N105" i="32" s="1"/>
  <c r="U60" i="60"/>
  <c r="U61" i="60" s="1"/>
  <c r="D60" i="32"/>
  <c r="D61" i="32" s="1"/>
  <c r="D57" i="60"/>
  <c r="D100" i="32"/>
  <c r="B57" i="32"/>
  <c r="Z57" i="32"/>
  <c r="F60" i="32"/>
  <c r="F61" i="32" s="1"/>
  <c r="F57" i="60"/>
  <c r="F100" i="32"/>
  <c r="F105" i="32" s="1"/>
  <c r="V96" i="60"/>
  <c r="M60" i="32"/>
  <c r="M61" i="32" s="1"/>
  <c r="M57" i="60"/>
  <c r="M100" i="32"/>
  <c r="M105" i="32" s="1"/>
  <c r="O60" i="60"/>
  <c r="O61" i="60" s="1"/>
  <c r="W60" i="32"/>
  <c r="W61" i="32" s="1"/>
  <c r="W57" i="60"/>
  <c r="W100" i="32"/>
  <c r="W105" i="32" s="1"/>
  <c r="W106" i="32" s="1"/>
  <c r="Z95" i="60"/>
  <c r="Z84" i="60"/>
  <c r="L60" i="32"/>
  <c r="L61" i="32" s="1"/>
  <c r="L57" i="60"/>
  <c r="L100" i="32"/>
  <c r="L105" i="32" s="1"/>
  <c r="G60" i="32"/>
  <c r="G61" i="32" s="1"/>
  <c r="G57" i="60"/>
  <c r="G100" i="32"/>
  <c r="G105" i="32" s="1"/>
  <c r="D96" i="32"/>
  <c r="Z96" i="32" s="1"/>
  <c r="Z81" i="60"/>
  <c r="X48" i="45"/>
  <c r="K48" i="45"/>
  <c r="Z61" i="56"/>
  <c r="D106" i="54"/>
  <c r="Z99" i="54"/>
  <c r="Z106" i="54" s="1"/>
  <c r="Z61" i="54"/>
  <c r="Z61" i="57"/>
  <c r="Z61" i="55"/>
  <c r="D106" i="58"/>
  <c r="Z99" i="58"/>
  <c r="Z106" i="58" s="1"/>
  <c r="AA106" i="58" s="1"/>
  <c r="Z99" i="57"/>
  <c r="Z106" i="57" s="1"/>
  <c r="AA106" i="57" s="1"/>
  <c r="D106" i="57"/>
  <c r="Z99" i="55"/>
  <c r="Z106" i="55" s="1"/>
  <c r="AA106" i="55" s="1"/>
  <c r="D106" i="55"/>
  <c r="D52" i="45"/>
  <c r="Z61" i="58"/>
  <c r="D106" i="56"/>
  <c r="Z99" i="56"/>
  <c r="Z106" i="56" s="1"/>
  <c r="AA106" i="56" s="1"/>
  <c r="W52" i="45"/>
  <c r="Z54" i="60"/>
  <c r="Z99" i="32"/>
  <c r="B96" i="60" l="1"/>
  <c r="Z61" i="32"/>
  <c r="L60" i="60"/>
  <c r="L61" i="60" s="1"/>
  <c r="F60" i="60"/>
  <c r="F61" i="60" s="1"/>
  <c r="T60" i="60"/>
  <c r="T61" i="60" s="1"/>
  <c r="S60" i="60"/>
  <c r="S61" i="60" s="1"/>
  <c r="B60" i="32"/>
  <c r="B61" i="32" s="1"/>
  <c r="B100" i="32"/>
  <c r="B105" i="32" s="1"/>
  <c r="Q60" i="60"/>
  <c r="Q61" i="60" s="1"/>
  <c r="W60" i="60"/>
  <c r="W61" i="60" s="1"/>
  <c r="Z100" i="32"/>
  <c r="Z105" i="32" s="1"/>
  <c r="D105" i="32"/>
  <c r="K60" i="60"/>
  <c r="K61" i="60" s="1"/>
  <c r="X60" i="60"/>
  <c r="X61" i="60" s="1"/>
  <c r="G60" i="60"/>
  <c r="G61" i="60" s="1"/>
  <c r="D60" i="60"/>
  <c r="D61" i="60" s="1"/>
  <c r="B57" i="60"/>
  <c r="Z57" i="60"/>
  <c r="R60" i="60"/>
  <c r="R61" i="60" s="1"/>
  <c r="J60" i="60"/>
  <c r="J61" i="60" s="1"/>
  <c r="Y60" i="60"/>
  <c r="Y61" i="60" s="1"/>
  <c r="E60" i="60"/>
  <c r="E61" i="60" s="1"/>
  <c r="M60" i="60"/>
  <c r="M61" i="60" s="1"/>
  <c r="D96" i="60"/>
  <c r="Z96" i="60" s="1"/>
  <c r="N60" i="60"/>
  <c r="N61" i="60" s="1"/>
  <c r="P60" i="60"/>
  <c r="P61" i="60" s="1"/>
  <c r="H60" i="60"/>
  <c r="H61" i="60" s="1"/>
  <c r="H106" i="32"/>
  <c r="L106" i="32"/>
  <c r="E106" i="32"/>
  <c r="T106" i="32"/>
  <c r="M106" i="32"/>
  <c r="V106" i="32"/>
  <c r="U106" i="32"/>
  <c r="I106" i="32"/>
  <c r="N106" i="32"/>
  <c r="P106" i="32"/>
  <c r="J106" i="32"/>
  <c r="S106" i="32"/>
  <c r="Q106" i="32"/>
  <c r="G106" i="32"/>
  <c r="R106" i="32"/>
  <c r="O106" i="32"/>
  <c r="Y106" i="32"/>
  <c r="F106" i="32"/>
  <c r="Z61" i="60" l="1"/>
  <c r="B60" i="60"/>
  <c r="B61" i="60" s="1"/>
  <c r="D106" i="32"/>
  <c r="Z106" i="32"/>
  <c r="B106" i="32" l="1"/>
  <c r="AA106" i="32" s="1"/>
  <c r="B52" i="45"/>
  <c r="C34" i="44"/>
  <c r="H12" i="44"/>
  <c r="H34" i="44" s="1"/>
  <c r="L12" i="44" l="1"/>
  <c r="D12" i="60" s="1"/>
  <c r="Z101" i="60" s="1"/>
  <c r="D66" i="60" l="1"/>
  <c r="Z66" i="60" s="1"/>
  <c r="Z12" i="60"/>
  <c r="D123"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6" i="60" l="1"/>
  <c r="D127" i="60"/>
  <c r="D106" i="60"/>
  <c r="D112" i="60"/>
  <c r="D120" i="60"/>
  <c r="D104" i="60"/>
  <c r="D108" i="60"/>
  <c r="D110" i="60"/>
  <c r="D114" i="60"/>
  <c r="D118" i="60"/>
  <c r="B55" i="60"/>
  <c r="W126" i="60"/>
  <c r="W124" i="60"/>
  <c r="W122" i="60"/>
  <c r="W120" i="60"/>
  <c r="W117" i="60"/>
  <c r="W113" i="60"/>
  <c r="W109" i="60"/>
  <c r="W112" i="60"/>
  <c r="W108" i="60"/>
  <c r="W106" i="60"/>
  <c r="W104" i="60"/>
  <c r="W127" i="60"/>
  <c r="W125" i="60"/>
  <c r="W123" i="60"/>
  <c r="W121" i="60"/>
  <c r="W119" i="60"/>
  <c r="W115" i="60"/>
  <c r="W111" i="60"/>
  <c r="W118" i="60"/>
  <c r="W114" i="60"/>
  <c r="W110" i="60"/>
  <c r="W107" i="60"/>
  <c r="W105" i="60"/>
  <c r="F124" i="60"/>
  <c r="F120" i="60"/>
  <c r="F118" i="60"/>
  <c r="F114" i="60"/>
  <c r="F112" i="60"/>
  <c r="F110" i="60"/>
  <c r="F127" i="60"/>
  <c r="F108" i="60"/>
  <c r="F106" i="60"/>
  <c r="F104" i="60"/>
  <c r="F121" i="60"/>
  <c r="I126" i="60"/>
  <c r="I124" i="60"/>
  <c r="I122" i="60"/>
  <c r="I120" i="60"/>
  <c r="I112" i="60"/>
  <c r="I119" i="60"/>
  <c r="I115" i="60"/>
  <c r="I111" i="60"/>
  <c r="I108" i="60"/>
  <c r="I106" i="60"/>
  <c r="I104" i="60"/>
  <c r="K126" i="60"/>
  <c r="K124" i="60"/>
  <c r="K122" i="60"/>
  <c r="K120" i="60"/>
  <c r="K117" i="60"/>
  <c r="K113" i="60"/>
  <c r="K109" i="60"/>
  <c r="K112" i="60"/>
  <c r="K108" i="60"/>
  <c r="K106" i="60"/>
  <c r="K104" i="60"/>
  <c r="M126" i="60"/>
  <c r="M124" i="60"/>
  <c r="M122" i="60"/>
  <c r="M120" i="60"/>
  <c r="M112" i="60"/>
  <c r="M119" i="60"/>
  <c r="M115" i="60"/>
  <c r="M111" i="60"/>
  <c r="M108" i="60"/>
  <c r="M106" i="60"/>
  <c r="M104" i="60"/>
  <c r="O126" i="60"/>
  <c r="O124" i="60"/>
  <c r="O122" i="60"/>
  <c r="O120" i="60"/>
  <c r="O117" i="60"/>
  <c r="O113" i="60"/>
  <c r="O109" i="60"/>
  <c r="O112" i="60"/>
  <c r="O108" i="60"/>
  <c r="O106" i="60"/>
  <c r="O104" i="60"/>
  <c r="Q126" i="60"/>
  <c r="Q124" i="60"/>
  <c r="Q122" i="60"/>
  <c r="Q120" i="60"/>
  <c r="Q112" i="60"/>
  <c r="Q119" i="60"/>
  <c r="Q115" i="60"/>
  <c r="Q111" i="60"/>
  <c r="Q108" i="60"/>
  <c r="Q106" i="60"/>
  <c r="Q104" i="60"/>
  <c r="S126" i="60"/>
  <c r="S124" i="60"/>
  <c r="S122" i="60"/>
  <c r="S120" i="60"/>
  <c r="S117" i="60"/>
  <c r="S113" i="60"/>
  <c r="S109" i="60"/>
  <c r="S112" i="60"/>
  <c r="S108" i="60"/>
  <c r="S106" i="60"/>
  <c r="S104" i="60"/>
  <c r="U126" i="60"/>
  <c r="U124" i="60"/>
  <c r="U122" i="60"/>
  <c r="U120" i="60"/>
  <c r="U112" i="60"/>
  <c r="U108" i="60"/>
  <c r="U117" i="60"/>
  <c r="U113" i="60"/>
  <c r="U109" i="60"/>
  <c r="U106" i="60"/>
  <c r="U104" i="60"/>
  <c r="Y126" i="60"/>
  <c r="Y124" i="60"/>
  <c r="Y122" i="60"/>
  <c r="Y120" i="60"/>
  <c r="Y112" i="60"/>
  <c r="Y108" i="60"/>
  <c r="Y117" i="60"/>
  <c r="Y113" i="60"/>
  <c r="Y109" i="60"/>
  <c r="Y106" i="60"/>
  <c r="Y104" i="60"/>
  <c r="H125" i="60"/>
  <c r="H121" i="60"/>
  <c r="H119" i="60"/>
  <c r="H117" i="60"/>
  <c r="H115" i="60"/>
  <c r="H113" i="60"/>
  <c r="H111" i="60"/>
  <c r="H109" i="60"/>
  <c r="H108" i="60"/>
  <c r="H106" i="60"/>
  <c r="H104" i="60"/>
  <c r="H122" i="60"/>
  <c r="E126" i="60"/>
  <c r="E124" i="60"/>
  <c r="E122" i="60"/>
  <c r="E120" i="60"/>
  <c r="E112" i="60"/>
  <c r="E119" i="60"/>
  <c r="E115" i="60"/>
  <c r="E111" i="60"/>
  <c r="E108" i="60"/>
  <c r="E106" i="60"/>
  <c r="E104" i="60"/>
  <c r="J124" i="60"/>
  <c r="J120" i="60"/>
  <c r="J118" i="60"/>
  <c r="J114" i="60"/>
  <c r="J112" i="60"/>
  <c r="J110" i="60"/>
  <c r="J125" i="60"/>
  <c r="J108" i="60"/>
  <c r="J106" i="60"/>
  <c r="J104" i="60"/>
  <c r="J123" i="60"/>
  <c r="L125" i="60"/>
  <c r="L121" i="60"/>
  <c r="L118" i="60"/>
  <c r="L114" i="60"/>
  <c r="L112" i="60"/>
  <c r="L110" i="60"/>
  <c r="L126" i="60"/>
  <c r="L108" i="60"/>
  <c r="L106" i="60"/>
  <c r="L104" i="60"/>
  <c r="L120" i="60"/>
  <c r="N124" i="60"/>
  <c r="N120" i="60"/>
  <c r="N118" i="60"/>
  <c r="N114" i="60"/>
  <c r="N112" i="60"/>
  <c r="N110" i="60"/>
  <c r="N127" i="60"/>
  <c r="N108" i="60"/>
  <c r="N106" i="60"/>
  <c r="N104" i="60"/>
  <c r="N121" i="60"/>
  <c r="P125" i="60"/>
  <c r="P121" i="60"/>
  <c r="P118" i="60"/>
  <c r="P114" i="60"/>
  <c r="P112" i="60"/>
  <c r="P110" i="60"/>
  <c r="P124" i="60"/>
  <c r="P108" i="60"/>
  <c r="P106" i="60"/>
  <c r="P104" i="60"/>
  <c r="P122" i="60"/>
  <c r="R124" i="60"/>
  <c r="R120" i="60"/>
  <c r="R118" i="60"/>
  <c r="R114" i="60"/>
  <c r="R112" i="60"/>
  <c r="R110" i="60"/>
  <c r="R125" i="60"/>
  <c r="R108" i="60"/>
  <c r="R106" i="60"/>
  <c r="R104" i="60"/>
  <c r="R123" i="60"/>
  <c r="T125" i="60"/>
  <c r="T121" i="60"/>
  <c r="T118" i="60"/>
  <c r="T114" i="60"/>
  <c r="T112" i="60"/>
  <c r="T110" i="60"/>
  <c r="T108" i="60"/>
  <c r="T122" i="60"/>
  <c r="T106" i="60"/>
  <c r="T104" i="60"/>
  <c r="T120" i="60"/>
  <c r="V124" i="60"/>
  <c r="V120" i="60"/>
  <c r="V118" i="60"/>
  <c r="V114" i="60"/>
  <c r="V112" i="60"/>
  <c r="V110" i="60"/>
  <c r="V108" i="60"/>
  <c r="V123" i="60"/>
  <c r="V106" i="60"/>
  <c r="V104" i="60"/>
  <c r="V121" i="60"/>
  <c r="X125" i="60"/>
  <c r="X121" i="60"/>
  <c r="X118" i="60"/>
  <c r="X114" i="60"/>
  <c r="X112" i="60"/>
  <c r="X110" i="60"/>
  <c r="X108" i="60"/>
  <c r="X120" i="60"/>
  <c r="X106" i="60"/>
  <c r="X104" i="60"/>
  <c r="X122" i="60"/>
  <c r="F126" i="60"/>
  <c r="F122" i="60"/>
  <c r="F119" i="60"/>
  <c r="F117" i="60"/>
  <c r="F115" i="60"/>
  <c r="F113" i="60"/>
  <c r="F111" i="60"/>
  <c r="F109" i="60"/>
  <c r="F123" i="60"/>
  <c r="F107" i="60"/>
  <c r="F105" i="60"/>
  <c r="F125" i="60"/>
  <c r="I127" i="60"/>
  <c r="I125" i="60"/>
  <c r="I123" i="60"/>
  <c r="I121" i="60"/>
  <c r="I118" i="60"/>
  <c r="I114" i="60"/>
  <c r="I110" i="60"/>
  <c r="I117" i="60"/>
  <c r="I113" i="60"/>
  <c r="I109" i="60"/>
  <c r="I107" i="60"/>
  <c r="I105" i="60"/>
  <c r="K127" i="60"/>
  <c r="K125" i="60"/>
  <c r="K123" i="60"/>
  <c r="K121" i="60"/>
  <c r="K119" i="60"/>
  <c r="K115" i="60"/>
  <c r="K111" i="60"/>
  <c r="K118" i="60"/>
  <c r="K114" i="60"/>
  <c r="K110" i="60"/>
  <c r="K107" i="60"/>
  <c r="K105" i="60"/>
  <c r="M127" i="60"/>
  <c r="M125" i="60"/>
  <c r="M123" i="60"/>
  <c r="M121" i="60"/>
  <c r="M118" i="60"/>
  <c r="M114" i="60"/>
  <c r="M110" i="60"/>
  <c r="M117" i="60"/>
  <c r="M113" i="60"/>
  <c r="M109" i="60"/>
  <c r="M107" i="60"/>
  <c r="M105" i="60"/>
  <c r="O127" i="60"/>
  <c r="O125" i="60"/>
  <c r="O123" i="60"/>
  <c r="O121" i="60"/>
  <c r="O119" i="60"/>
  <c r="O115" i="60"/>
  <c r="O111" i="60"/>
  <c r="O118" i="60"/>
  <c r="O114" i="60"/>
  <c r="O110" i="60"/>
  <c r="O107" i="60"/>
  <c r="O105" i="60"/>
  <c r="Q127" i="60"/>
  <c r="Q125" i="60"/>
  <c r="Q123" i="60"/>
  <c r="Q121" i="60"/>
  <c r="Q118" i="60"/>
  <c r="Q114" i="60"/>
  <c r="Q110" i="60"/>
  <c r="Q117" i="60"/>
  <c r="Q113" i="60"/>
  <c r="Q109" i="60"/>
  <c r="Q107" i="60"/>
  <c r="Q105" i="60"/>
  <c r="S127" i="60"/>
  <c r="S125" i="60"/>
  <c r="S123" i="60"/>
  <c r="S121" i="60"/>
  <c r="S119" i="60"/>
  <c r="S115" i="60"/>
  <c r="S111" i="60"/>
  <c r="S118" i="60"/>
  <c r="S114" i="60"/>
  <c r="S110" i="60"/>
  <c r="S107" i="60"/>
  <c r="S105" i="60"/>
  <c r="U127" i="60"/>
  <c r="U125" i="60"/>
  <c r="U123" i="60"/>
  <c r="U121" i="60"/>
  <c r="U118" i="60"/>
  <c r="U114" i="60"/>
  <c r="U110" i="60"/>
  <c r="U119" i="60"/>
  <c r="U115" i="60"/>
  <c r="U111" i="60"/>
  <c r="U107" i="60"/>
  <c r="U105" i="60"/>
  <c r="Y127" i="60"/>
  <c r="Y125" i="60"/>
  <c r="Y123" i="60"/>
  <c r="Y121" i="60"/>
  <c r="Y118" i="60"/>
  <c r="Y114" i="60"/>
  <c r="Y110" i="60"/>
  <c r="Y119" i="60"/>
  <c r="Y115" i="60"/>
  <c r="Y111" i="60"/>
  <c r="Y107" i="60"/>
  <c r="Y105" i="60"/>
  <c r="H127" i="60"/>
  <c r="H123" i="60"/>
  <c r="H120" i="60"/>
  <c r="H118" i="60"/>
  <c r="H112" i="60"/>
  <c r="H124" i="60"/>
  <c r="H105" i="60"/>
  <c r="E127" i="60"/>
  <c r="E123" i="60"/>
  <c r="E118" i="60"/>
  <c r="E110" i="60"/>
  <c r="E113" i="60"/>
  <c r="E107" i="60"/>
  <c r="J126" i="60"/>
  <c r="J119" i="60"/>
  <c r="J115" i="60"/>
  <c r="J111" i="60"/>
  <c r="J121" i="60"/>
  <c r="J105" i="60"/>
  <c r="L127" i="60"/>
  <c r="L119" i="60"/>
  <c r="L115" i="60"/>
  <c r="L111" i="60"/>
  <c r="L122" i="60"/>
  <c r="L105" i="60"/>
  <c r="N126" i="60"/>
  <c r="N119" i="60"/>
  <c r="N115" i="60"/>
  <c r="N111" i="60"/>
  <c r="N123" i="60"/>
  <c r="N105" i="60"/>
  <c r="P127" i="60"/>
  <c r="P119" i="60"/>
  <c r="P115" i="60"/>
  <c r="P111" i="60"/>
  <c r="P120" i="60"/>
  <c r="P105" i="60"/>
  <c r="R126" i="60"/>
  <c r="R119" i="60"/>
  <c r="R115" i="60"/>
  <c r="R111" i="60"/>
  <c r="R121" i="60"/>
  <c r="R105" i="60"/>
  <c r="T127" i="60"/>
  <c r="T119" i="60"/>
  <c r="T115" i="60"/>
  <c r="T111" i="60"/>
  <c r="T126" i="60"/>
  <c r="T105" i="60"/>
  <c r="V126" i="60"/>
  <c r="V119" i="60"/>
  <c r="V115" i="60"/>
  <c r="V111" i="60"/>
  <c r="V127" i="60"/>
  <c r="V105" i="60"/>
  <c r="X127" i="60"/>
  <c r="X119" i="60"/>
  <c r="X115" i="60"/>
  <c r="X111" i="60"/>
  <c r="X124" i="60"/>
  <c r="X105" i="60"/>
  <c r="H114" i="60"/>
  <c r="H110" i="60"/>
  <c r="H107" i="60"/>
  <c r="H126" i="60"/>
  <c r="E125" i="60"/>
  <c r="E121" i="60"/>
  <c r="E114" i="60"/>
  <c r="E117" i="60"/>
  <c r="E109" i="60"/>
  <c r="E105" i="60"/>
  <c r="J122" i="60"/>
  <c r="J117" i="60"/>
  <c r="J113" i="60"/>
  <c r="J109" i="60"/>
  <c r="J107" i="60"/>
  <c r="J127" i="60"/>
  <c r="L123" i="60"/>
  <c r="L117" i="60"/>
  <c r="L113" i="60"/>
  <c r="L109" i="60"/>
  <c r="L107" i="60"/>
  <c r="L124" i="60"/>
  <c r="N122" i="60"/>
  <c r="N117" i="60"/>
  <c r="N113" i="60"/>
  <c r="N109" i="60"/>
  <c r="N107" i="60"/>
  <c r="N125" i="60"/>
  <c r="P123" i="60"/>
  <c r="P117" i="60"/>
  <c r="P113" i="60"/>
  <c r="P109" i="60"/>
  <c r="P107" i="60"/>
  <c r="P126" i="60"/>
  <c r="R122" i="60"/>
  <c r="R117" i="60"/>
  <c r="R113" i="60"/>
  <c r="R109" i="60"/>
  <c r="R107" i="60"/>
  <c r="R127" i="60"/>
  <c r="T123" i="60"/>
  <c r="T117" i="60"/>
  <c r="T113" i="60"/>
  <c r="T109" i="60"/>
  <c r="T107" i="60"/>
  <c r="T124" i="60"/>
  <c r="V122" i="60"/>
  <c r="V117" i="60"/>
  <c r="V113" i="60"/>
  <c r="V109" i="60"/>
  <c r="V107" i="60"/>
  <c r="V125" i="60"/>
  <c r="X123" i="60"/>
  <c r="X117" i="60"/>
  <c r="X113" i="60"/>
  <c r="X109" i="60"/>
  <c r="X107" i="60"/>
  <c r="X126" i="60"/>
  <c r="G126" i="60"/>
  <c r="G124" i="60"/>
  <c r="G122" i="60"/>
  <c r="G119" i="60"/>
  <c r="G115" i="60"/>
  <c r="G111" i="60"/>
  <c r="G120" i="60"/>
  <c r="G112" i="60"/>
  <c r="G108" i="60"/>
  <c r="G106" i="60"/>
  <c r="G104" i="60"/>
  <c r="G127" i="60"/>
  <c r="G125" i="60"/>
  <c r="G123" i="60"/>
  <c r="G121" i="60"/>
  <c r="G117" i="60"/>
  <c r="G113" i="60"/>
  <c r="G109" i="60"/>
  <c r="G118" i="60"/>
  <c r="G114" i="60"/>
  <c r="G110" i="60"/>
  <c r="G107" i="60"/>
  <c r="G105" i="60"/>
  <c r="D124" i="60"/>
  <c r="D105" i="60"/>
  <c r="D107" i="60"/>
  <c r="D122" i="60"/>
  <c r="D109" i="60"/>
  <c r="D111" i="60"/>
  <c r="D113" i="60"/>
  <c r="D115" i="60"/>
  <c r="D117" i="60"/>
  <c r="D119" i="60"/>
  <c r="D121" i="60"/>
  <c r="B82" i="60"/>
  <c r="U48" i="45"/>
  <c r="M48" i="45"/>
  <c r="J52" i="45"/>
  <c r="P48" i="45"/>
  <c r="Y52" i="45"/>
  <c r="Q48" i="45"/>
  <c r="I52" i="45"/>
  <c r="Z40" i="45"/>
  <c r="Z48" i="45" s="1"/>
  <c r="R48" i="45"/>
  <c r="V52" i="45"/>
  <c r="T52" i="45"/>
  <c r="H48" i="45"/>
  <c r="O48" i="45"/>
  <c r="F48" i="45"/>
  <c r="N52" i="45"/>
  <c r="S52" i="45"/>
  <c r="G48" i="45"/>
  <c r="L48" i="45"/>
  <c r="E52" i="45"/>
  <c r="Z122" i="60" l="1"/>
  <c r="Z115" i="60"/>
  <c r="Z111" i="60"/>
  <c r="Z110" i="60"/>
  <c r="Z126" i="60"/>
  <c r="Z124" i="60"/>
  <c r="Z105" i="60"/>
  <c r="Z108" i="60"/>
  <c r="Z125" i="60"/>
  <c r="Z121" i="60"/>
  <c r="Z117" i="60"/>
  <c r="Z106" i="60"/>
  <c r="Z118" i="60"/>
  <c r="Z123" i="60"/>
  <c r="Z107" i="60"/>
  <c r="Z113" i="60"/>
  <c r="Z114" i="60"/>
  <c r="Z127" i="60"/>
  <c r="Z119" i="60"/>
  <c r="Z120" i="60"/>
  <c r="Z112" i="60"/>
  <c r="Z109" i="60"/>
  <c r="Z104" i="60"/>
  <c r="Z52" i="45"/>
  <c r="B54" i="54" l="1"/>
  <c r="B55" i="54" l="1"/>
  <c r="B61" i="54"/>
  <c r="B99" i="54"/>
  <c r="B106" i="54" s="1"/>
  <c r="AA106" i="54" s="1"/>
  <c r="G128" i="60"/>
  <c r="X128" i="60"/>
  <c r="Y128" i="60"/>
  <c r="Y131" i="60" s="1"/>
  <c r="P128" i="60"/>
  <c r="L128" i="60"/>
  <c r="L131" i="60" s="1"/>
  <c r="R128" i="60"/>
  <c r="F128" i="60"/>
  <c r="F131" i="60" s="1"/>
  <c r="E128" i="60"/>
  <c r="M128" i="60"/>
  <c r="M131" i="60" s="1"/>
  <c r="V128" i="60"/>
  <c r="W128" i="60"/>
  <c r="S128" i="60"/>
  <c r="U128" i="60"/>
  <c r="D128" i="60"/>
  <c r="T128" i="60"/>
  <c r="O128" i="60"/>
  <c r="J128" i="60"/>
  <c r="N128" i="60"/>
  <c r="I128" i="60"/>
  <c r="K128" i="60"/>
  <c r="K131" i="60" s="1"/>
  <c r="Q128" i="60"/>
  <c r="H128" i="60"/>
  <c r="L135" i="60" l="1"/>
  <c r="L136" i="60" s="1"/>
  <c r="L140" i="60"/>
  <c r="L148" i="60" s="1"/>
  <c r="Q131" i="60"/>
  <c r="P131" i="60"/>
  <c r="N131" i="60"/>
  <c r="V131" i="60"/>
  <c r="X131" i="60"/>
  <c r="S131" i="60"/>
  <c r="M135" i="60"/>
  <c r="M136" i="60" s="1"/>
  <c r="M140" i="60"/>
  <c r="M148" i="60" s="1"/>
  <c r="G131" i="60"/>
  <c r="Y135" i="60"/>
  <c r="Y136" i="60" s="1"/>
  <c r="Y140" i="60"/>
  <c r="Y148" i="60" s="1"/>
  <c r="E131" i="60"/>
  <c r="K135" i="60"/>
  <c r="K136" i="60" s="1"/>
  <c r="K140" i="60"/>
  <c r="K148" i="60" s="1"/>
  <c r="I131" i="60"/>
  <c r="O131" i="60"/>
  <c r="F135" i="60"/>
  <c r="F136" i="60" s="1"/>
  <c r="F140" i="60"/>
  <c r="F148" i="60" s="1"/>
  <c r="U131" i="60"/>
  <c r="W131" i="60"/>
  <c r="J131" i="60"/>
  <c r="T131" i="60"/>
  <c r="H131" i="60"/>
  <c r="D131" i="60"/>
  <c r="R131" i="60"/>
  <c r="M139" i="60"/>
  <c r="L139" i="60"/>
  <c r="K139" i="60"/>
  <c r="F139" i="60"/>
  <c r="Y139" i="60"/>
  <c r="Z128" i="60"/>
  <c r="D139" i="60"/>
  <c r="S139" i="60"/>
  <c r="V139" i="60"/>
  <c r="R139" i="60"/>
  <c r="X139" i="60"/>
  <c r="U139" i="60"/>
  <c r="W139" i="60"/>
  <c r="E139" i="60"/>
  <c r="P139" i="60"/>
  <c r="G139" i="60"/>
  <c r="H139" i="60"/>
  <c r="I139" i="60"/>
  <c r="J139" i="60"/>
  <c r="O139" i="60"/>
  <c r="Z116" i="60"/>
  <c r="B129" i="60"/>
  <c r="B139" i="60"/>
  <c r="Q139" i="60"/>
  <c r="N139" i="60"/>
  <c r="T139" i="60"/>
  <c r="Y149" i="60" l="1"/>
  <c r="L149" i="60"/>
  <c r="H135" i="60"/>
  <c r="H136" i="60" s="1"/>
  <c r="H140" i="60"/>
  <c r="H148" i="60" s="1"/>
  <c r="H149" i="60" s="1"/>
  <c r="U135" i="60"/>
  <c r="U136" i="60" s="1"/>
  <c r="U140" i="60"/>
  <c r="U148" i="60" s="1"/>
  <c r="U149" i="60" s="1"/>
  <c r="N135" i="60"/>
  <c r="N136" i="60" s="1"/>
  <c r="N140" i="60"/>
  <c r="N148" i="60" s="1"/>
  <c r="N149" i="60" s="1"/>
  <c r="T135" i="60"/>
  <c r="T136" i="60" s="1"/>
  <c r="T140" i="60"/>
  <c r="T148" i="60" s="1"/>
  <c r="T149" i="60" s="1"/>
  <c r="M149" i="60"/>
  <c r="E135" i="60"/>
  <c r="E136" i="60" s="1"/>
  <c r="E140" i="60"/>
  <c r="E148" i="60" s="1"/>
  <c r="E149" i="60" s="1"/>
  <c r="R135" i="60"/>
  <c r="R136" i="60" s="1"/>
  <c r="R140" i="60"/>
  <c r="R148" i="60" s="1"/>
  <c r="R149" i="60" s="1"/>
  <c r="J135" i="60"/>
  <c r="J136" i="60" s="1"/>
  <c r="J140" i="60"/>
  <c r="J148" i="60" s="1"/>
  <c r="J149" i="60" s="1"/>
  <c r="O135" i="60"/>
  <c r="O136" i="60" s="1"/>
  <c r="O140" i="60"/>
  <c r="O148" i="60" s="1"/>
  <c r="O149" i="60" s="1"/>
  <c r="X135" i="60"/>
  <c r="X136" i="60" s="1"/>
  <c r="X140" i="60"/>
  <c r="X148" i="60" s="1"/>
  <c r="X149" i="60" s="1"/>
  <c r="Q135" i="60"/>
  <c r="Q136" i="60" s="1"/>
  <c r="Q140" i="60"/>
  <c r="Q148" i="60" s="1"/>
  <c r="Q149" i="60" s="1"/>
  <c r="F149" i="60"/>
  <c r="S135" i="60"/>
  <c r="S136" i="60" s="1"/>
  <c r="S140" i="60"/>
  <c r="S148" i="60" s="1"/>
  <c r="S149" i="60" s="1"/>
  <c r="D135" i="60"/>
  <c r="D136" i="60" s="1"/>
  <c r="Z131" i="60"/>
  <c r="Z135" i="60" s="1"/>
  <c r="Z136" i="60" s="1"/>
  <c r="B131" i="60"/>
  <c r="D140" i="60"/>
  <c r="W135" i="60"/>
  <c r="W136" i="60" s="1"/>
  <c r="W140" i="60"/>
  <c r="W148" i="60" s="1"/>
  <c r="W149" i="60" s="1"/>
  <c r="I135" i="60"/>
  <c r="I136" i="60" s="1"/>
  <c r="I140" i="60"/>
  <c r="I148" i="60" s="1"/>
  <c r="I149" i="60" s="1"/>
  <c r="G135" i="60"/>
  <c r="G136" i="60" s="1"/>
  <c r="G140" i="60"/>
  <c r="G148" i="60" s="1"/>
  <c r="G149" i="60" s="1"/>
  <c r="V135" i="60"/>
  <c r="V136" i="60" s="1"/>
  <c r="V140" i="60"/>
  <c r="V148" i="60" s="1"/>
  <c r="V149" i="60" s="1"/>
  <c r="P135" i="60"/>
  <c r="P136" i="60" s="1"/>
  <c r="P140" i="60"/>
  <c r="P148" i="60" s="1"/>
  <c r="P149" i="60" s="1"/>
  <c r="K149" i="60"/>
  <c r="Z139" i="60"/>
  <c r="B135" i="60" l="1"/>
  <c r="B136" i="60" s="1"/>
  <c r="B140" i="60"/>
  <c r="B148" i="60" s="1"/>
  <c r="B149" i="60" s="1"/>
  <c r="Z140" i="60"/>
  <c r="Z148" i="60" s="1"/>
  <c r="Z149" i="60" s="1"/>
  <c r="D148" i="60"/>
  <c r="D149" i="60" s="1"/>
  <c r="AA149" i="60" l="1"/>
</calcChain>
</file>

<file path=xl/sharedStrings.xml><?xml version="1.0" encoding="utf-8"?>
<sst xmlns="http://schemas.openxmlformats.org/spreadsheetml/2006/main" count="2345" uniqueCount="369">
  <si>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</si>
  <si>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</si>
  <si>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</si>
  <si>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</si>
  <si>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</si>
  <si>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</si>
  <si>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</si>
  <si>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</si>
  <si>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</si>
  <si>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</si>
  <si>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</si>
  <si>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</si>
  <si>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</si>
  <si>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</si>
  <si>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</si>
  <si>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</si>
  <si>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</si>
  <si>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</si>
  <si>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</si>
  <si>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</si>
  <si>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</si>
  <si>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</si>
  <si>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</si>
  <si>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</si>
  <si>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</si>
  <si>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</si>
  <si>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</si>
  <si>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</si>
  <si>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</si>
  <si>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</si>
  <si>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</si>
  <si>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</si>
  <si>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</si>
  <si>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</si>
  <si>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</si>
  <si>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</si>
  <si>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</si>
  <si>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</si>
  <si>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</si>
  <si>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</si>
  <si>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</si>
  <si>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</si>
  <si>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</si>
  <si>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</si>
  <si>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</si>
  <si>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</si>
  <si>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</si>
  <si>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</si>
  <si>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</si>
  <si>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</si>
  <si>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</si>
  <si>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</si>
  <si>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</si>
  <si>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</si>
  <si>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</si>
  <si>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</si>
  <si>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</si>
  <si>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</si>
  <si>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</si>
  <si>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</si>
  <si>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</si>
  <si>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</si>
  <si>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</si>
  <si>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</si>
  <si>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</si>
  <si>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</si>
  <si>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</si>
  <si>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</si>
  <si>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</si>
  <si>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</si>
  <si>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</si>
  <si>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</si>
  <si>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</si>
  <si>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</si>
  <si>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</si>
  <si>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</si>
  <si>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</si>
  <si>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</si>
  <si>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</si>
  <si>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</si>
  <si>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</si>
  <si>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</si>
  <si>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</si>
  <si>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</si>
  <si>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</si>
  <si>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</si>
  <si>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</si>
  <si>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</si>
  <si>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</si>
  <si>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</si>
  <si>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</si>
  <si>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</si>
  <si>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</si>
  <si>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</si>
  <si>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</si>
  <si>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</si>
  <si>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</si>
  <si>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</si>
  <si>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</si>
  <si>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</si>
  <si>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</si>
  <si>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</si>
  <si>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</si>
  <si>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</si>
  <si>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</si>
  <si>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</si>
  <si>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</si>
  <si>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</si>
  <si>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</si>
  <si>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</si>
  <si>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</si>
  <si>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</si>
  <si>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</si>
  <si>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</si>
  <si>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</si>
  <si>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</si>
  <si>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</si>
  <si>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</si>
  <si>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</si>
  <si>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</si>
  <si>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</si>
  <si>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</si>
  <si>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</si>
  <si>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</si>
  <si>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</si>
  <si>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</si>
  <si>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</si>
  <si>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</si>
  <si>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</si>
  <si>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</si>
  <si>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</si>
  <si>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</si>
  <si>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</si>
  <si>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</si>
  <si>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</si>
  <si>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</si>
  <si>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</si>
  <si>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</si>
  <si>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</si>
  <si>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</si>
  <si>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</si>
  <si>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</si>
  <si>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</si>
  <si>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</si>
  <si>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</si>
  <si>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</si>
  <si>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</si>
  <si>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</si>
  <si>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</si>
  <si>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</si>
  <si>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</si>
  <si>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</si>
  <si>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</si>
  <si>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</si>
  <si>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</si>
  <si>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</si>
  <si>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</si>
  <si>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</si>
  <si>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</si>
  <si>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</si>
  <si>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</si>
  <si>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</si>
  <si>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</si>
  <si>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</si>
  <si>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</si>
  <si>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</si>
  <si>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</si>
  <si>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</si>
  <si>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</si>
  <si>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</si>
  <si>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</si>
  <si>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</si>
  <si>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</si>
  <si>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</si>
  <si>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</si>
  <si>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</si>
  <si>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</si>
  <si>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</si>
  <si>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</si>
  <si>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</si>
  <si>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</si>
  <si>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</si>
  <si>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</si>
  <si>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</si>
  <si>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</si>
  <si>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</si>
  <si>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</si>
  <si>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</si>
  <si>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</si>
  <si>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</si>
  <si>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</si>
  <si>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</si>
  <si>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</si>
  <si>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</si>
  <si>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</si>
  <si>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</si>
  <si>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</si>
  <si>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</si>
  <si>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</si>
  <si>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</si>
  <si>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</si>
  <si>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</si>
  <si>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</si>
  <si>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</si>
  <si>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</si>
  <si>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</si>
  <si>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</si>
  <si>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</si>
  <si>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</si>
  <si>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</si>
  <si>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</si>
  <si>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</si>
  <si>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</si>
  <si>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must commit no less than 0.25 (1/4 of 1.0) FTE.</t>
    </r>
  </si>
  <si>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</si>
  <si>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</si>
  <si>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</si>
  <si>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</si>
  <si>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</si>
  <si>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</si>
  <si>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</si>
  <si>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</si>
  <si>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</si>
  <si>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</si>
  <si>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</si>
  <si>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</si>
  <si>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</si>
  <si>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</si>
  <si>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</si>
  <si>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</si>
  <si>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</si>
  <si>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Cash Contribution (Sum of All Center-Specific Contributions)</t>
  </si>
  <si>
    <t>Less Non-Cash Contribution (Sum of All Center-Specific Contributions)</t>
  </si>
  <si>
    <t>Less Third-Party In-Kind Contributions (Sum of All Center-Specific Contributions)</t>
  </si>
  <si>
    <t>Less Cash Contribution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</si>
  <si>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</si>
  <si>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</si>
  <si>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</si>
  <si>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</si>
  <si>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</si>
  <si>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</si>
  <si>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</si>
  <si>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</si>
  <si>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</si>
  <si>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</si>
  <si>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</si>
  <si>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</si>
  <si>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</si>
  <si>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</si>
  <si>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</si>
  <si>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</si>
  <si>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</si>
  <si>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</si>
  <si>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</si>
  <si>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</si>
  <si>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</si>
  <si>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</si>
  <si>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</si>
  <si>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</si>
  <si>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</si>
  <si>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</si>
  <si>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</si>
  <si>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</si>
  <si>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</si>
  <si>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r>
      <rPr>
        <sz val="11"/>
        <color theme="1"/>
        <rFont val="Calibri"/>
        <family val="2"/>
        <scheme val="minor"/>
      </rP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</si>
  <si>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</si>
  <si>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</si>
  <si>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</si>
  <si>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</si>
  <si>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</si>
  <si>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</si>
  <si>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</si>
  <si>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</si>
  <si>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</si>
  <si>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</si>
  <si>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</si>
  <si>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</si>
  <si>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</si>
  <si>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</si>
  <si>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</si>
  <si>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</si>
  <si>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</si>
  <si>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</si>
  <si>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</si>
  <si>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</si>
  <si>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</si>
  <si>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</si>
  <si>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</si>
  <si>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</si>
  <si>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</si>
  <si>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</si>
  <si>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</si>
  <si>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</si>
  <si>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</si>
  <si>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</si>
  <si>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</si>
  <si>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</si>
  <si>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</si>
  <si>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</si>
  <si>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</si>
  <si>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</si>
  <si>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</si>
  <si>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</si>
  <si>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</si>
  <si>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</si>
  <si>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</si>
  <si>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</si>
  <si>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t>Less Contribution from Consortium Members Sharing One-Stop Operator Costs</t>
  </si>
  <si>
    <r>
      <rPr>
        <sz val="11"/>
        <color theme="1"/>
        <rFont val="Calibri"/>
        <family val="2"/>
        <scheme val="minor"/>
      </rP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</si>
  <si>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</si>
  <si>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</si>
  <si>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</si>
  <si>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t>
    </r>
  </si>
  <si>
    <t xml:space="preserve">(Explain how the cost of the One-Stop Operator is being covered for this center) </t>
  </si>
  <si>
    <t>Appendix Item D to Governor’s Guidelines</t>
  </si>
  <si>
    <t>One-Stop Operator Contributions</t>
  </si>
  <si>
    <t xml:space="preserve">Personnel </t>
  </si>
  <si>
    <t xml:space="preserve">Fringe Benefits </t>
  </si>
  <si>
    <t xml:space="preserve">Travel </t>
  </si>
  <si>
    <t>Equipment</t>
  </si>
  <si>
    <t>Supplies</t>
  </si>
  <si>
    <t>Contractual Services &amp; Subawards</t>
  </si>
  <si>
    <t>Consultant</t>
  </si>
  <si>
    <t>Occupancy</t>
  </si>
  <si>
    <t>Telecommunications</t>
  </si>
  <si>
    <t>Training and Education</t>
  </si>
  <si>
    <t>Direct Administrative Costs</t>
  </si>
  <si>
    <t>Miscellaneous Costs</t>
  </si>
  <si>
    <t>Total Direct</t>
  </si>
  <si>
    <t>Indirect Costs</t>
  </si>
  <si>
    <t xml:space="preserve">TOTAL  </t>
  </si>
  <si>
    <t>Total Costs             Full Contract Period</t>
  </si>
  <si>
    <t>One-Stop Operator Costs &amp; Payments</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</si>
  <si>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incurs the cost and pays a vendor directly. Other examples include costs incurred for joint training and customer satisfaction surveys.</t>
    </r>
  </si>
  <si>
    <t>Row 86: * Enter amounts for partners providing non-cash staffing contributions where applicable.  Non-cash staffing contributions can only be made for shared delivery system costs and not for infrastructure costs.</t>
  </si>
  <si>
    <t>Less Non-Cash Staffing (Sum of All Center-Specific Contributions)</t>
  </si>
  <si>
    <t>Less Non-Cash Staffing (Not applied to a specific center)</t>
  </si>
  <si>
    <t>Less Non-Cash Staffing</t>
  </si>
  <si>
    <t>Less Cash Contribution Toward One-Stop Operator Costs</t>
  </si>
  <si>
    <t>Total Contribution Toward One-Stop Operator Costs</t>
  </si>
  <si>
    <t>Less Non-Cash Contribution Toward One-Stop Operator Costs</t>
  </si>
  <si>
    <t>Less Non-Cash Staffing Contribution Toward One-Stop Operator Costs</t>
  </si>
  <si>
    <t>Title ID - National Farm-workers</t>
  </si>
  <si>
    <t>Title IB - Adult, D/W, Youth</t>
  </si>
  <si>
    <t>Total Check</t>
  </si>
  <si>
    <t>Costs           MOU Budget Year</t>
  </si>
  <si>
    <t>OSO Contract Start</t>
  </si>
  <si>
    <t>Enter Date Here</t>
  </si>
  <si>
    <t>OSO Contract End</t>
  </si>
  <si>
    <t>Partner FTEs</t>
  </si>
  <si>
    <t>Partner % of Total FTEs</t>
  </si>
  <si>
    <t>Total FTEs</t>
  </si>
  <si>
    <t xml:space="preserve">  Less Cash Contribution - (Sum of All Center-Specific Contributions)</t>
  </si>
  <si>
    <t xml:space="preserve">  Less Non-Cash Contribution - (Sum of All Center-Specific Contributions)</t>
  </si>
  <si>
    <t xml:space="preserve">  Less Non-Cash Staffing Contribution - (Sum of All Center-Specific Contributions)</t>
  </si>
  <si>
    <t>Sub-Total - One-Stop Operator Contributions</t>
  </si>
  <si>
    <t xml:space="preserve">  Less Cash Contribution</t>
  </si>
  <si>
    <t xml:space="preserve">  Less Non-Cash Contribution</t>
  </si>
  <si>
    <t xml:space="preserve">  Less In-Kind Staff Contribution</t>
  </si>
  <si>
    <t xml:space="preserve"> (Manually adjust Row 25 values as needed if not all partners share OSO Cost)</t>
  </si>
  <si>
    <t>TAB B.2 - OSO Costs All Ctrs</t>
  </si>
  <si>
    <t>Total OSO Costs
Full Contract Period</t>
  </si>
  <si>
    <t>OSO Costs 
Annual Budget Year</t>
  </si>
  <si>
    <t>One-Stop Operator Costs reflect each partner's share toward the one-stop operator costs, as applicable. The sheet is set up to automatically calculate the partner based on its FTE commitment. If not all partners share the OSO cost based on FTEs, then you may adjust the percentage manually to display the correct value. In Column C, enter the full amount by line item in the OSO Agreement for the full contract period. Enter the contract start / end dates below the main table. In Column B, enter the amount owed for OSO services for the program year, as covered by the MOU Section 10: Procurement of One-Stop Operator.</t>
  </si>
  <si>
    <t>Column C reflects the total cost of the one-stop operator services covering the full term of the One-Stop Operator Agreement. Columns G through AB break down the annual cost per partner for this program year, alone. The budget line items should align with the One-Stop Operator Agreement.</t>
  </si>
  <si>
    <t>The .25 Total FTE is a formala placeholder</t>
  </si>
  <si>
    <t>Instructions for FTE Calculation Tabs and Shared Cost Allocation Tabs</t>
  </si>
  <si>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entered in </t>
    </r>
    <r>
      <rPr>
        <b/>
        <sz val="11"/>
        <color rgb="FF002060"/>
        <rFont val="Calibri"/>
        <family val="2"/>
        <scheme val="minor"/>
      </rPr>
      <t>Rows 89 - 91</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</si>
  <si>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entered in </t>
    </r>
    <r>
      <rPr>
        <b/>
        <sz val="11"/>
        <color rgb="FF002060"/>
        <rFont val="Calibri"/>
        <family val="2"/>
        <scheme val="minor"/>
      </rPr>
      <t xml:space="preserve">Rows 89 - 91, </t>
    </r>
    <r>
      <rPr>
        <sz val="11"/>
        <rFont val="Calibri"/>
        <family val="2"/>
        <scheme val="minor"/>
      </rPr>
      <t>as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</si>
</sst>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indexed="8"/>
      <name val="Calibri"/>
      <family val="2"/>
      <scheme val="minor"/>
    </font>
    <font>
      <b/>
      <sz val="11"/>
      <color rgb="FF002060"/>
      <name val="Calibri"/>
      <family val="2"/>
      <scheme val="minor"/>
    </font>
    <font>
      <b/>
      <i/>
      <sz val="11"/>
      <color theme="8" tint="-0.499984740745262"/>
      <name val="Calibri"/>
      <family val="2"/>
      <scheme val="minor"/>
    </font>
    <font>
      <b/>
      <i/>
      <sz val="11"/>
      <color indexed="62" tint="-0.499984740745262"/>
      <name val="Calibri"/>
      <family val="2"/>
      <scheme val="minor"/>
    </font>
    <font>
      <sz val="11"/>
      <color rgb="FF000000"/>
      <name val="Calibri"/>
      <family val="2"/>
      <scheme val="minor"/>
    </font>
    <font>
      <sz val="11"/>
      <color rgb="FF000000"/>
      <name val="Calibri"/>
      <family val="2"/>
    </font>
    <font>
      <i/>
      <sz val="11"/>
      <color rgb="FF000000"/>
      <name val="Calibri"/>
      <family val="2"/>
    </font>
    <font>
      <b/>
      <sz val="11"/>
      <color rgb="FF000000"/>
      <name val="Calibri"/>
      <family val="2"/>
    </font>
    <font>
      <b/>
      <sz val="11"/>
      <color rgb="FF000000"/>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0"/>
      <color rgb="FF000000"/>
      <name val="Calibri"/>
      <family val="2"/>
    </font>
    <font>
      <b/>
      <i/>
      <sz val="10"/>
      <color theme="1"/>
      <name val="Calibri"/>
      <family val="2"/>
      <scheme val="minor"/>
    </font>
    <font>
      <b/>
      <sz val="11"/>
      <color theme="5" tint="-0.249977111117893"/>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9">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xf numFmtId="9" fontId="1" fillId="0" borderId="0" applyFont="0" applyFill="0" applyBorder="0" applyAlignment="0" applyProtection="0"/>
  </cellStyleXfs>
  <cellXfs count="771">
    <xf numFmtId="0" fontId="0" fillId="0" borderId="0" xfId="0"/>
    <xf numFmtId="0" fontId="0" fillId="0" borderId="0" xfId="0" applyFont="1"/>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applyFill="1" applyBorder="1" applyAlignment="1" applyProtection="1"/>
    <xf numFmtId="0" fontId="8" fillId="8" borderId="0" xfId="0" applyFont="1" applyFill="1" applyAlignment="1">
      <alignment horizontal="left" vertical="top"/>
    </xf>
    <xf numFmtId="49" fontId="4" fillId="7" borderId="0" xfId="0" applyNumberFormat="1" applyFont="1" applyFill="1" applyBorder="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Fill="1" applyBorder="1" applyAlignment="1">
      <alignment horizontal="center" wrapText="1"/>
    </xf>
    <xf numFmtId="0" fontId="0" fillId="0" borderId="3" xfId="0" applyFill="1"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0" fontId="2" fillId="0" borderId="21" xfId="0" applyFont="1" applyBorder="1" applyAlignment="1">
      <alignment horizont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0" fillId="0" borderId="0" xfId="0" applyFill="1" applyBorder="1"/>
    <xf numFmtId="0" fontId="7" fillId="0" borderId="0" xfId="0" applyFont="1" applyFill="1" applyBorder="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applyProtection="1"/>
    <xf numFmtId="22" fontId="12" fillId="0" borderId="0" xfId="3" applyNumberFormat="1" applyFont="1" applyProtection="1"/>
    <xf numFmtId="164" fontId="12" fillId="0" borderId="0" xfId="3" applyNumberFormat="1" applyFont="1" applyProtection="1"/>
    <xf numFmtId="18" fontId="11" fillId="0" borderId="0" xfId="0" applyNumberFormat="1" applyFont="1" applyProtection="1"/>
    <xf numFmtId="0" fontId="11" fillId="0" borderId="0" xfId="0" applyFont="1" applyFill="1" applyProtection="1"/>
    <xf numFmtId="0" fontId="14" fillId="0" borderId="0" xfId="0" applyFont="1" applyProtection="1"/>
    <xf numFmtId="0" fontId="12" fillId="0" borderId="0" xfId="0" applyFont="1" applyFill="1" applyProtection="1"/>
    <xf numFmtId="0" fontId="15" fillId="0" borderId="0" xfId="0" applyFont="1" applyProtection="1"/>
    <xf numFmtId="0" fontId="14" fillId="0" borderId="0" xfId="0" applyFont="1" applyFill="1" applyProtection="1"/>
    <xf numFmtId="0" fontId="11" fillId="2" borderId="27" xfId="0" applyFont="1" applyFill="1" applyBorder="1" applyProtection="1"/>
    <xf numFmtId="0" fontId="16" fillId="0" borderId="0" xfId="0" applyFont="1" applyAlignment="1" applyProtection="1">
      <alignment horizontal="center" vertical="center"/>
    </xf>
    <xf numFmtId="0" fontId="16" fillId="0" borderId="30" xfId="0" applyFont="1" applyBorder="1" applyAlignment="1" applyProtection="1">
      <alignment horizontal="center" vertical="center"/>
    </xf>
    <xf numFmtId="0" fontId="11" fillId="2" borderId="28" xfId="0" applyFont="1" applyFill="1" applyBorder="1" applyProtection="1"/>
    <xf numFmtId="0" fontId="16" fillId="0" borderId="4" xfId="0" applyFont="1" applyBorder="1" applyAlignment="1" applyProtection="1">
      <alignment horizontal="center" textRotation="180" wrapText="1"/>
    </xf>
    <xf numFmtId="0" fontId="16" fillId="0" borderId="34" xfId="0" applyFont="1" applyBorder="1" applyAlignment="1" applyProtection="1">
      <alignment horizontal="center" textRotation="180" wrapText="1"/>
    </xf>
    <xf numFmtId="0" fontId="16" fillId="2" borderId="26" xfId="0" applyFont="1" applyFill="1" applyBorder="1" applyAlignment="1" applyProtection="1">
      <alignment horizontal="center" vertical="center" wrapText="1"/>
    </xf>
    <xf numFmtId="0" fontId="11" fillId="0" borderId="0" xfId="0" applyFont="1" applyFill="1" applyAlignment="1" applyProtection="1"/>
    <xf numFmtId="0" fontId="18" fillId="4" borderId="6"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2" borderId="0" xfId="0" applyFont="1" applyFill="1" applyBorder="1" applyProtection="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applyProtection="1"/>
    <xf numFmtId="0" fontId="27" fillId="3" borderId="0" xfId="0" applyFont="1" applyFill="1" applyBorder="1" applyAlignment="1" applyProtection="1">
      <alignment wrapText="1"/>
      <protection locked="0"/>
    </xf>
    <xf numFmtId="44" fontId="11" fillId="3" borderId="0" xfId="2" applyFont="1" applyFill="1" applyBorder="1" applyProtection="1"/>
    <xf numFmtId="44" fontId="11" fillId="3" borderId="0" xfId="0" applyNumberFormat="1" applyFont="1" applyFill="1" applyBorder="1" applyProtection="1"/>
    <xf numFmtId="0" fontId="11" fillId="3" borderId="0" xfId="0" applyFont="1" applyFill="1" applyProtection="1"/>
    <xf numFmtId="44" fontId="16" fillId="3" borderId="0" xfId="0" applyNumberFormat="1" applyFont="1" applyFill="1" applyBorder="1" applyProtection="1"/>
    <xf numFmtId="0" fontId="16" fillId="6" borderId="1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28" fillId="0" borderId="4" xfId="0" applyFont="1" applyBorder="1" applyAlignment="1" applyProtection="1">
      <alignment horizontal="center" textRotation="180" wrapText="1"/>
    </xf>
    <xf numFmtId="0" fontId="11" fillId="0" borderId="0" xfId="0" applyFont="1" applyAlignment="1" applyProtection="1">
      <alignment textRotation="180"/>
    </xf>
    <xf numFmtId="0" fontId="20" fillId="6" borderId="9"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43" fontId="22" fillId="2" borderId="9" xfId="0" applyNumberFormat="1" applyFont="1" applyFill="1" applyBorder="1" applyProtection="1"/>
    <xf numFmtId="0" fontId="11" fillId="2" borderId="0" xfId="0" applyFont="1" applyFill="1" applyBorder="1" applyProtection="1">
      <protection locked="0"/>
    </xf>
    <xf numFmtId="43" fontId="11" fillId="2" borderId="0" xfId="0" applyNumberFormat="1" applyFont="1" applyFill="1" applyBorder="1" applyProtection="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Border="1" applyAlignment="1" applyProtection="1">
      <alignment wrapText="1"/>
      <protection locked="0"/>
    </xf>
    <xf numFmtId="0" fontId="16" fillId="2" borderId="6" xfId="0" applyFont="1" applyFill="1" applyBorder="1" applyAlignment="1" applyProtection="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applyProtection="1"/>
    <xf numFmtId="44" fontId="11" fillId="0" borderId="38" xfId="0" applyNumberFormat="1" applyFont="1" applyBorder="1" applyProtection="1"/>
    <xf numFmtId="44" fontId="22" fillId="2" borderId="24" xfId="0" applyNumberFormat="1" applyFont="1" applyFill="1" applyBorder="1" applyProtection="1"/>
    <xf numFmtId="44" fontId="16" fillId="0" borderId="0" xfId="0" applyNumberFormat="1" applyFont="1" applyFill="1" applyBorder="1" applyProtection="1"/>
    <xf numFmtId="0" fontId="11" fillId="0" borderId="0" xfId="0" applyFont="1" applyFill="1" applyAlignment="1" applyProtection="1">
      <alignment vertical="top" wrapText="1"/>
    </xf>
    <xf numFmtId="0" fontId="13" fillId="0" borderId="0" xfId="0" applyNumberFormat="1" applyFont="1" applyFill="1" applyBorder="1" applyAlignment="1" applyProtection="1">
      <alignment horizontal="left"/>
    </xf>
    <xf numFmtId="0" fontId="16" fillId="0" borderId="51" xfId="0" applyFont="1" applyBorder="1" applyAlignment="1" applyProtection="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2" fillId="0" borderId="3" xfId="0" applyFont="1" applyBorder="1" applyAlignment="1">
      <alignment horizontal="left" wrapText="1"/>
    </xf>
    <xf numFmtId="0" fontId="0" fillId="0" borderId="0" xfId="0" applyAlignment="1">
      <alignment wrapText="1"/>
    </xf>
    <xf numFmtId="0" fontId="0" fillId="0" borderId="0" xfId="0" applyFont="1" applyAlignment="1">
      <alignment wrapText="1"/>
    </xf>
    <xf numFmtId="0" fontId="4" fillId="0" borderId="0" xfId="0" applyFont="1" applyAlignment="1" applyProtection="1">
      <alignment horizontal="right" wrapText="1"/>
    </xf>
    <xf numFmtId="0" fontId="3" fillId="0" borderId="0" xfId="0" applyFont="1" applyAlignment="1" applyProtection="1">
      <alignment wrapText="1"/>
    </xf>
    <xf numFmtId="0" fontId="4" fillId="0" borderId="0" xfId="0" applyFont="1" applyAlignment="1" applyProtection="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pplyProtection="1">
      <alignment horizontal="right" wrapText="1"/>
    </xf>
    <xf numFmtId="0" fontId="12" fillId="0" borderId="0" xfId="0" applyFont="1" applyAlignment="1" applyProtection="1">
      <alignment wrapText="1"/>
    </xf>
    <xf numFmtId="0" fontId="13" fillId="0" borderId="0" xfId="0" applyFont="1" applyAlignment="1" applyProtection="1">
      <alignment wrapText="1"/>
    </xf>
    <xf numFmtId="0" fontId="11" fillId="0" borderId="0" xfId="0" applyFont="1" applyAlignment="1" applyProtection="1">
      <alignment wrapText="1"/>
    </xf>
    <xf numFmtId="0" fontId="16" fillId="4" borderId="1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pplyProtection="1">
      <alignment vertical="center" wrapText="1"/>
    </xf>
    <xf numFmtId="0" fontId="16" fillId="0" borderId="8" xfId="0" applyFont="1" applyBorder="1" applyAlignment="1" applyProtection="1">
      <alignment wrapText="1"/>
    </xf>
    <xf numFmtId="0" fontId="11" fillId="0" borderId="8" xfId="0" applyFont="1" applyBorder="1" applyAlignment="1" applyProtection="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pplyProtection="1">
      <alignment wrapText="1"/>
    </xf>
    <xf numFmtId="0" fontId="16" fillId="0" borderId="10" xfId="0" applyFont="1" applyBorder="1" applyAlignment="1" applyProtection="1">
      <alignment wrapText="1"/>
    </xf>
    <xf numFmtId="0" fontId="25" fillId="4" borderId="8"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25" fillId="6" borderId="8" xfId="0" applyFont="1" applyFill="1" applyBorder="1" applyAlignment="1" applyProtection="1">
      <alignment horizontal="left" wrapText="1"/>
    </xf>
    <xf numFmtId="0" fontId="16" fillId="2" borderId="5" xfId="0" applyFont="1" applyFill="1" applyBorder="1" applyAlignment="1" applyProtection="1">
      <alignment vertical="center" wrapText="1"/>
    </xf>
    <xf numFmtId="0" fontId="11" fillId="0" borderId="35" xfId="0" applyFont="1" applyBorder="1" applyAlignment="1" applyProtection="1">
      <alignment horizontal="lef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0" applyFont="1" applyAlignment="1" applyProtection="1">
      <alignment wrapText="1"/>
    </xf>
    <xf numFmtId="0" fontId="0" fillId="0" borderId="8" xfId="0" applyFont="1" applyBorder="1" applyAlignment="1" applyProtection="1">
      <alignment horizontal="left" wrapText="1"/>
    </xf>
    <xf numFmtId="0" fontId="2" fillId="0" borderId="8" xfId="0" applyFont="1" applyBorder="1" applyAlignment="1" applyProtection="1">
      <alignment wrapText="1"/>
    </xf>
    <xf numFmtId="0" fontId="0" fillId="0" borderId="8" xfId="0" applyFont="1" applyBorder="1" applyAlignment="1" applyProtection="1">
      <alignment horizontal="left" wrapText="1"/>
      <protection locked="0"/>
    </xf>
    <xf numFmtId="0" fontId="2" fillId="0" borderId="10" xfId="0" applyFont="1" applyBorder="1" applyAlignment="1" applyProtection="1">
      <alignment wrapText="1"/>
    </xf>
    <xf numFmtId="0" fontId="0" fillId="0" borderId="35" xfId="0" applyFont="1" applyBorder="1" applyAlignment="1" applyProtection="1">
      <alignment horizontal="left" wrapText="1"/>
    </xf>
    <xf numFmtId="0" fontId="33" fillId="0" borderId="0" xfId="0" applyFont="1"/>
    <xf numFmtId="0" fontId="16" fillId="6" borderId="18" xfId="0" applyNumberFormat="1" applyFont="1" applyFill="1" applyBorder="1" applyAlignment="1" applyProtection="1">
      <alignment horizontal="center" wrapText="1"/>
    </xf>
    <xf numFmtId="0" fontId="16" fillId="6" borderId="50" xfId="0" applyNumberFormat="1" applyFont="1" applyFill="1" applyBorder="1" applyAlignment="1" applyProtection="1">
      <alignment horizontal="center" wrapText="1"/>
    </xf>
    <xf numFmtId="0" fontId="16" fillId="6" borderId="19" xfId="0" applyNumberFormat="1" applyFont="1" applyFill="1" applyBorder="1" applyAlignment="1" applyProtection="1">
      <alignment horizontal="center" wrapText="1"/>
    </xf>
    <xf numFmtId="0" fontId="16" fillId="6" borderId="0" xfId="0" applyNumberFormat="1" applyFont="1" applyFill="1" applyBorder="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NumberFormat="1" applyFont="1" applyFill="1" applyBorder="1" applyAlignment="1" applyProtection="1">
      <alignment vertical="center"/>
    </xf>
    <xf numFmtId="0" fontId="20" fillId="2" borderId="0" xfId="1" applyNumberFormat="1" applyFont="1" applyFill="1" applyBorder="1" applyAlignment="1" applyProtection="1">
      <alignment horizontal="right"/>
    </xf>
    <xf numFmtId="0" fontId="11" fillId="0" borderId="0" xfId="0" applyNumberFormat="1" applyFont="1" applyProtection="1"/>
    <xf numFmtId="0" fontId="11" fillId="0" borderId="0" xfId="0" applyNumberFormat="1" applyFont="1" applyFill="1" applyAlignment="1" applyProtection="1">
      <alignment vertical="top" wrapText="1"/>
    </xf>
    <xf numFmtId="0" fontId="0" fillId="0" borderId="0" xfId="0" applyNumberFormat="1"/>
    <xf numFmtId="0" fontId="2" fillId="6" borderId="10" xfId="0" applyFont="1" applyFill="1" applyBorder="1" applyAlignment="1" applyProtection="1">
      <alignment horizontal="right" wrapText="1"/>
    </xf>
    <xf numFmtId="0" fontId="2" fillId="0" borderId="16" xfId="0" applyFont="1" applyBorder="1" applyAlignment="1" applyProtection="1">
      <alignment wrapText="1"/>
    </xf>
    <xf numFmtId="0" fontId="2" fillId="0" borderId="4" xfId="0" applyFont="1" applyBorder="1" applyAlignment="1" applyProtection="1">
      <alignment horizontal="center" textRotation="180" wrapText="1"/>
    </xf>
    <xf numFmtId="0" fontId="12" fillId="0" borderId="0" xfId="0" applyNumberFormat="1" applyFont="1" applyFill="1" applyProtection="1"/>
    <xf numFmtId="0" fontId="18" fillId="4" borderId="0" xfId="0" applyNumberFormat="1" applyFont="1" applyFill="1" applyBorder="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0" fontId="2" fillId="0" borderId="3" xfId="0" applyFont="1" applyBorder="1" applyAlignment="1">
      <alignment horizontal="left" wrapText="1"/>
    </xf>
    <xf numFmtId="43" fontId="0" fillId="7" borderId="20" xfId="1" applyNumberFormat="1" applyFont="1" applyFill="1" applyBorder="1" applyProtection="1">
      <protection locked="0"/>
    </xf>
    <xf numFmtId="2" fontId="19" fillId="0" borderId="0" xfId="0" applyNumberFormat="1" applyFont="1" applyFill="1" applyBorder="1" applyAlignment="1" applyProtection="1">
      <alignment horizontal="center" vertical="center"/>
      <protection locked="0"/>
    </xf>
    <xf numFmtId="2" fontId="20" fillId="4" borderId="9" xfId="0" applyNumberFormat="1" applyFont="1" applyFill="1" applyBorder="1" applyAlignment="1" applyProtection="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NumberFormat="1" applyFont="1" applyFill="1" applyBorder="1" applyProtection="1"/>
    <xf numFmtId="0" fontId="16" fillId="6" borderId="6"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NumberFormat="1"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applyAlignment="1" applyProtection="1"/>
    <xf numFmtId="0" fontId="25" fillId="6" borderId="8" xfId="0" applyFont="1" applyFill="1" applyBorder="1" applyAlignment="1" applyProtection="1">
      <alignment horizontal="left"/>
    </xf>
    <xf numFmtId="165" fontId="20" fillId="0" borderId="38" xfId="1" applyNumberFormat="1" applyFont="1" applyBorder="1" applyProtection="1"/>
    <xf numFmtId="0" fontId="2" fillId="14" borderId="16" xfId="0" applyFont="1" applyFill="1" applyBorder="1" applyAlignment="1" applyProtection="1">
      <alignment wrapText="1"/>
    </xf>
    <xf numFmtId="165" fontId="20" fillId="14" borderId="2" xfId="1" applyNumberFormat="1" applyFont="1" applyFill="1" applyBorder="1" applyProtection="1"/>
    <xf numFmtId="0" fontId="4" fillId="0" borderId="3" xfId="0" applyFont="1" applyBorder="1" applyAlignment="1">
      <alignment wrapText="1"/>
    </xf>
    <xf numFmtId="0" fontId="4" fillId="0" borderId="0" xfId="0" applyFont="1" applyBorder="1" applyAlignment="1">
      <alignment vertical="top" wrapText="1"/>
    </xf>
    <xf numFmtId="0" fontId="12" fillId="0" borderId="0" xfId="0" applyFont="1" applyFill="1" applyAlignment="1" applyProtection="1">
      <alignment horizontal="left"/>
    </xf>
    <xf numFmtId="0" fontId="25" fillId="14" borderId="8" xfId="0" applyFont="1" applyFill="1" applyBorder="1" applyAlignment="1" applyProtection="1">
      <alignment horizontal="left" wrapText="1"/>
    </xf>
    <xf numFmtId="0" fontId="2" fillId="6" borderId="19" xfId="0" applyNumberFormat="1" applyFont="1" applyFill="1" applyBorder="1" applyAlignment="1" applyProtection="1">
      <alignment horizontal="center" wrapText="1"/>
    </xf>
    <xf numFmtId="165" fontId="11" fillId="0" borderId="0" xfId="0" applyNumberFormat="1" applyFont="1" applyProtection="1"/>
    <xf numFmtId="43" fontId="11" fillId="0" borderId="0" xfId="1" applyNumberFormat="1" applyFont="1" applyBorder="1" applyProtection="1"/>
    <xf numFmtId="43" fontId="22" fillId="2" borderId="9" xfId="1" applyNumberFormat="1" applyFont="1" applyFill="1" applyBorder="1" applyProtection="1"/>
    <xf numFmtId="43" fontId="11" fillId="2" borderId="0" xfId="1" applyNumberFormat="1" applyFont="1" applyFill="1" applyBorder="1" applyProtection="1"/>
    <xf numFmtId="43" fontId="12" fillId="2" borderId="0" xfId="1" applyNumberFormat="1" applyFont="1" applyFill="1" applyBorder="1" applyProtection="1"/>
    <xf numFmtId="44" fontId="4" fillId="0" borderId="1" xfId="2" applyNumberFormat="1" applyFont="1" applyFill="1" applyBorder="1" applyProtection="1"/>
    <xf numFmtId="2" fontId="20" fillId="6" borderId="9" xfId="0" applyNumberFormat="1" applyFont="1" applyFill="1" applyBorder="1" applyAlignment="1" applyProtection="1">
      <alignment horizontal="center" vertical="center"/>
    </xf>
    <xf numFmtId="43" fontId="26" fillId="7" borderId="0" xfId="1" applyNumberFormat="1" applyFont="1" applyFill="1" applyBorder="1" applyProtection="1">
      <protection locked="0"/>
    </xf>
    <xf numFmtId="43" fontId="11" fillId="3" borderId="0" xfId="1" applyNumberFormat="1" applyFont="1" applyFill="1" applyBorder="1" applyProtection="1"/>
    <xf numFmtId="43" fontId="11" fillId="3" borderId="0" xfId="1" applyNumberFormat="1" applyFont="1" applyFill="1" applyProtection="1"/>
    <xf numFmtId="43" fontId="16" fillId="3" borderId="0" xfId="1" applyNumberFormat="1" applyFont="1" applyFill="1" applyBorder="1" applyProtection="1"/>
    <xf numFmtId="43" fontId="16" fillId="2" borderId="6" xfId="1" applyNumberFormat="1" applyFont="1" applyFill="1" applyBorder="1" applyAlignment="1" applyProtection="1">
      <alignment vertical="center"/>
    </xf>
    <xf numFmtId="43" fontId="22" fillId="2" borderId="7" xfId="1" applyNumberFormat="1" applyFont="1" applyFill="1" applyBorder="1" applyProtection="1"/>
    <xf numFmtId="43" fontId="20" fillId="0" borderId="0" xfId="1" applyNumberFormat="1" applyFont="1" applyBorder="1" applyProtection="1"/>
    <xf numFmtId="43" fontId="22" fillId="2" borderId="36" xfId="1" applyNumberFormat="1" applyFont="1" applyFill="1" applyBorder="1" applyProtection="1"/>
    <xf numFmtId="44" fontId="20" fillId="0" borderId="1" xfId="2" applyNumberFormat="1" applyFont="1" applyBorder="1" applyProtection="1"/>
    <xf numFmtId="44" fontId="20" fillId="0" borderId="2" xfId="2" applyNumberFormat="1" applyFont="1" applyBorder="1" applyProtection="1"/>
    <xf numFmtId="44" fontId="20" fillId="2" borderId="0" xfId="1" applyNumberFormat="1" applyFont="1" applyFill="1" applyBorder="1" applyProtection="1"/>
    <xf numFmtId="44" fontId="2" fillId="0" borderId="16" xfId="2" applyNumberFormat="1" applyFont="1" applyBorder="1" applyAlignment="1" applyProtection="1">
      <alignment wrapText="1"/>
    </xf>
    <xf numFmtId="44" fontId="2" fillId="0" borderId="2" xfId="2" applyNumberFormat="1" applyFont="1" applyBorder="1" applyProtection="1"/>
    <xf numFmtId="44" fontId="23" fillId="2" borderId="14" xfId="2" applyNumberFormat="1" applyFont="1" applyFill="1" applyBorder="1" applyProtection="1"/>
    <xf numFmtId="44" fontId="2" fillId="0" borderId="0" xfId="2" applyNumberFormat="1" applyFont="1" applyProtection="1"/>
    <xf numFmtId="43" fontId="25" fillId="4" borderId="0" xfId="1" applyNumberFormat="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pplyProtection="1">
      <alignment wrapText="1"/>
    </xf>
    <xf numFmtId="2" fontId="22" fillId="2" borderId="11" xfId="1" applyNumberFormat="1" applyFont="1" applyFill="1" applyBorder="1" applyProtection="1"/>
    <xf numFmtId="2" fontId="16" fillId="0" borderId="10" xfId="0" applyNumberFormat="1" applyFont="1" applyBorder="1" applyAlignment="1" applyProtection="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pplyProtection="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pplyProtection="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pplyProtection="1">
      <alignment wrapText="1"/>
    </xf>
    <xf numFmtId="2" fontId="11" fillId="0" borderId="8" xfId="0" applyNumberFormat="1" applyFont="1" applyBorder="1" applyAlignment="1" applyProtection="1">
      <alignment horizontal="left" wrapText="1"/>
    </xf>
    <xf numFmtId="2" fontId="11" fillId="0" borderId="35" xfId="0" applyNumberFormat="1" applyFont="1" applyBorder="1" applyAlignment="1" applyProtection="1">
      <alignment horizontal="left" wrapText="1"/>
    </xf>
    <xf numFmtId="2" fontId="22" fillId="2" borderId="36" xfId="1" applyNumberFormat="1" applyFont="1" applyFill="1" applyBorder="1" applyProtection="1"/>
    <xf numFmtId="2" fontId="2" fillId="0" borderId="16" xfId="0" applyNumberFormat="1" applyFont="1" applyBorder="1" applyAlignment="1" applyProtection="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NumberFormat="1" applyFont="1" applyBorder="1" applyProtection="1"/>
    <xf numFmtId="44" fontId="22" fillId="2" borderId="24" xfId="2" applyNumberFormat="1" applyFont="1" applyFill="1" applyBorder="1" applyProtection="1"/>
    <xf numFmtId="43" fontId="16" fillId="0" borderId="0" xfId="2" applyNumberFormat="1" applyFont="1" applyBorder="1" applyProtection="1"/>
    <xf numFmtId="43" fontId="11" fillId="2" borderId="1" xfId="1" applyNumberFormat="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6" fillId="4" borderId="13"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3" fillId="0" borderId="29" xfId="0" applyNumberFormat="1" applyFont="1" applyFill="1" applyBorder="1" applyAlignment="1" applyProtection="1">
      <alignment horizontal="left"/>
    </xf>
    <xf numFmtId="0" fontId="4" fillId="12" borderId="3" xfId="0" applyFont="1" applyFill="1" applyBorder="1" applyAlignment="1">
      <alignment vertical="top" wrapText="1"/>
    </xf>
    <xf numFmtId="1" fontId="4" fillId="0" borderId="29"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0" fillId="0" borderId="0" xfId="0" applyFont="1" applyFill="1"/>
    <xf numFmtId="0" fontId="0" fillId="0" borderId="0" xfId="0" applyFill="1"/>
    <xf numFmtId="43" fontId="20" fillId="0" borderId="1" xfId="1" applyFont="1" applyBorder="1" applyProtection="1"/>
    <xf numFmtId="43" fontId="20" fillId="2" borderId="0" xfId="1" applyFont="1" applyFill="1" applyBorder="1" applyProtection="1"/>
    <xf numFmtId="43" fontId="20" fillId="0" borderId="0"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NumberFormat="1" applyFont="1" applyFill="1" applyBorder="1" applyAlignment="1" applyProtection="1">
      <alignment horizontal="center" textRotation="180"/>
      <protection locked="0"/>
    </xf>
    <xf numFmtId="0" fontId="21" fillId="7" borderId="19" xfId="0" applyNumberFormat="1"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4" fillId="0" borderId="1" xfId="2" applyFont="1" applyFill="1" applyBorder="1" applyProtection="1"/>
    <xf numFmtId="44" fontId="20" fillId="0" borderId="2" xfId="2" applyFont="1" applyBorder="1" applyProtection="1"/>
    <xf numFmtId="44" fontId="20" fillId="0" borderId="1" xfId="2" applyFont="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3" fontId="11" fillId="2" borderId="0" xfId="1" applyFont="1" applyFill="1" applyBorder="1" applyProtection="1"/>
    <xf numFmtId="43" fontId="12" fillId="2" borderId="0" xfId="1" applyFont="1" applyFill="1" applyBorder="1" applyProtection="1"/>
    <xf numFmtId="43" fontId="26" fillId="7" borderId="0" xfId="1" applyFont="1" applyFill="1" applyBorder="1" applyProtection="1">
      <protection locked="0"/>
    </xf>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2" xfId="2" applyFont="1" applyBorder="1" applyProtection="1"/>
    <xf numFmtId="44" fontId="23" fillId="2" borderId="14" xfId="2" applyFont="1" applyFill="1" applyBorder="1" applyProtection="1"/>
    <xf numFmtId="44" fontId="2" fillId="0" borderId="33" xfId="2" applyFont="1" applyBorder="1" applyProtection="1"/>
    <xf numFmtId="44" fontId="30" fillId="2" borderId="37" xfId="2" applyFont="1" applyFill="1" applyBorder="1" applyProtection="1"/>
    <xf numFmtId="44" fontId="2" fillId="0" borderId="38" xfId="2" applyFont="1" applyBorder="1" applyProtection="1"/>
    <xf numFmtId="44" fontId="22" fillId="2" borderId="24"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NumberFormat="1" applyFont="1" applyFill="1" applyBorder="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0" fontId="34" fillId="0" borderId="0" xfId="0" applyFont="1" applyProtection="1"/>
    <xf numFmtId="1" fontId="4" fillId="0" borderId="29" xfId="0" applyNumberFormat="1" applyFont="1" applyFill="1" applyBorder="1" applyAlignment="1" applyProtection="1">
      <alignment horizontal="left"/>
    </xf>
    <xf numFmtId="0" fontId="21" fillId="7" borderId="30" xfId="0" applyNumberFormat="1" applyFont="1" applyFill="1" applyBorder="1" applyAlignment="1" applyProtection="1">
      <alignment horizontal="center" textRotation="180"/>
    </xf>
    <xf numFmtId="0" fontId="21" fillId="7" borderId="37" xfId="0" applyNumberFormat="1" applyFont="1" applyFill="1" applyBorder="1" applyAlignment="1" applyProtection="1">
      <alignment horizontal="center" textRotation="180"/>
    </xf>
    <xf numFmtId="0" fontId="18" fillId="4"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center" vertical="center"/>
    </xf>
    <xf numFmtId="0" fontId="21" fillId="7"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Border="1" applyAlignment="1" applyProtection="1">
      <alignment wrapText="1"/>
    </xf>
    <xf numFmtId="0" fontId="16" fillId="6" borderId="0" xfId="0" applyNumberFormat="1" applyFont="1" applyFill="1" applyBorder="1" applyAlignment="1" applyProtection="1">
      <alignment horizontal="left" vertical="center" wrapText="1"/>
    </xf>
    <xf numFmtId="0" fontId="16" fillId="3" borderId="0" xfId="0" applyFont="1" applyFill="1" applyBorder="1" applyAlignment="1" applyProtection="1">
      <alignment wrapText="1"/>
    </xf>
    <xf numFmtId="2" fontId="16" fillId="3" borderId="0" xfId="0" applyNumberFormat="1" applyFont="1" applyFill="1" applyBorder="1" applyAlignment="1" applyProtection="1">
      <alignment wrapText="1"/>
    </xf>
    <xf numFmtId="0" fontId="2" fillId="14" borderId="16" xfId="0" applyFont="1" applyFill="1" applyBorder="1" applyAlignment="1" applyProtection="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2" fillId="0" borderId="35" xfId="0" applyFont="1" applyFill="1" applyBorder="1" applyAlignment="1" applyProtection="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pplyProtection="1">
      <alignment horizontal="left" wrapText="1"/>
    </xf>
    <xf numFmtId="44" fontId="25" fillId="6" borderId="29" xfId="2" applyFont="1" applyFill="1" applyBorder="1" applyProtection="1"/>
    <xf numFmtId="43" fontId="26" fillId="7" borderId="29" xfId="1" applyNumberFormat="1" applyFont="1" applyFill="1" applyBorder="1" applyProtection="1">
      <protection locked="0"/>
    </xf>
    <xf numFmtId="2" fontId="25" fillId="6" borderId="35" xfId="0" applyNumberFormat="1" applyFont="1" applyFill="1" applyBorder="1" applyAlignment="1" applyProtection="1">
      <alignment horizontal="left" wrapText="1"/>
    </xf>
    <xf numFmtId="43" fontId="26" fillId="7" borderId="29" xfId="1" applyFont="1" applyFill="1" applyBorder="1" applyProtection="1">
      <protection locked="0"/>
    </xf>
    <xf numFmtId="0" fontId="25" fillId="6" borderId="55" xfId="0" applyFont="1" applyFill="1" applyBorder="1" applyAlignment="1" applyProtection="1">
      <alignment horizontal="left" wrapText="1"/>
    </xf>
    <xf numFmtId="44" fontId="25" fillId="6" borderId="21" xfId="2" applyFont="1" applyFill="1" applyBorder="1" applyProtection="1"/>
    <xf numFmtId="2" fontId="25" fillId="6" borderId="55" xfId="0" applyNumberFormat="1" applyFont="1" applyFill="1" applyBorder="1" applyAlignment="1" applyProtection="1">
      <alignment horizontal="left" wrapText="1"/>
    </xf>
    <xf numFmtId="43" fontId="22" fillId="2" borderId="56" xfId="1" applyNumberFormat="1" applyFont="1" applyFill="1" applyBorder="1" applyProtection="1"/>
    <xf numFmtId="165" fontId="22" fillId="2" borderId="56" xfId="1" applyNumberFormat="1" applyFont="1" applyFill="1" applyBorder="1" applyProtection="1"/>
    <xf numFmtId="43" fontId="22" fillId="2" borderId="56" xfId="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pplyProtection="1">
      <alignment vertical="center" wrapText="1"/>
    </xf>
    <xf numFmtId="2" fontId="20" fillId="2" borderId="25" xfId="0" applyNumberFormat="1" applyFont="1" applyFill="1" applyBorder="1" applyAlignment="1" applyProtection="1">
      <alignment vertical="center" wrapText="1"/>
    </xf>
    <xf numFmtId="0" fontId="4" fillId="0" borderId="10" xfId="0" applyFont="1" applyBorder="1" applyAlignment="1" applyProtection="1">
      <alignment wrapText="1"/>
    </xf>
    <xf numFmtId="0" fontId="42" fillId="2" borderId="25" xfId="0" applyFont="1" applyFill="1" applyBorder="1" applyAlignment="1" applyProtection="1">
      <alignment vertical="center" wrapText="1"/>
    </xf>
    <xf numFmtId="166" fontId="25" fillId="14" borderId="0" xfId="2" applyNumberFormat="1" applyFont="1" applyFill="1" applyBorder="1" applyProtection="1"/>
    <xf numFmtId="0" fontId="25" fillId="14" borderId="8" xfId="0" applyFont="1" applyFill="1" applyBorder="1" applyAlignment="1" applyProtection="1">
      <alignment horizontal="left"/>
    </xf>
    <xf numFmtId="0" fontId="25" fillId="6" borderId="35" xfId="0" applyFont="1" applyFill="1" applyBorder="1" applyAlignment="1" applyProtection="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pplyProtection="1">
      <alignment wrapText="1"/>
    </xf>
    <xf numFmtId="166" fontId="20" fillId="4" borderId="1" xfId="2" applyNumberFormat="1" applyFont="1" applyFill="1" applyBorder="1" applyProtection="1"/>
    <xf numFmtId="0" fontId="2" fillId="6" borderId="16" xfId="0" applyFont="1" applyFill="1" applyBorder="1" applyAlignment="1" applyProtection="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pplyProtection="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pplyProtection="1">
      <alignment wrapText="1"/>
    </xf>
    <xf numFmtId="166" fontId="20" fillId="14" borderId="1" xfId="2" applyNumberFormat="1" applyFont="1" applyFill="1" applyBorder="1" applyProtection="1"/>
    <xf numFmtId="0" fontId="16" fillId="14" borderId="3" xfId="0" applyFont="1" applyFill="1" applyBorder="1" applyAlignment="1" applyProtection="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pplyProtection="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pplyProtection="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pplyProtection="1">
      <alignment horizontal="center" textRotation="180" wrapText="1"/>
    </xf>
    <xf numFmtId="0" fontId="16" fillId="2" borderId="28" xfId="0" applyFont="1" applyFill="1" applyBorder="1" applyAlignment="1" applyProtection="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44" fontId="30" fillId="2" borderId="9" xfId="2" applyNumberFormat="1" applyFont="1" applyFill="1" applyBorder="1" applyProtection="1"/>
    <xf numFmtId="0" fontId="25" fillId="4" borderId="35" xfId="0" applyFont="1" applyFill="1" applyBorder="1" applyAlignment="1" applyProtection="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NumberFormat="1" applyFont="1" applyFill="1" applyBorder="1" applyProtection="1"/>
    <xf numFmtId="0" fontId="25" fillId="4" borderId="55" xfId="0" applyFont="1" applyFill="1" applyBorder="1" applyAlignment="1" applyProtection="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NumberFormat="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0" fontId="0" fillId="0" borderId="0" xfId="0" applyFont="1" applyProtection="1">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pplyProtection="1">
      <alignment horizontal="right" wrapText="1"/>
    </xf>
    <xf numFmtId="0" fontId="21" fillId="7" borderId="0" xfId="0" applyNumberFormat="1" applyFont="1" applyFill="1" applyBorder="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NumberFormat="1"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NumberFormat="1" applyFont="1" applyFill="1" applyBorder="1" applyProtection="1">
      <protection locked="0"/>
    </xf>
    <xf numFmtId="43" fontId="25" fillId="2" borderId="29" xfId="1" applyNumberFormat="1" applyFont="1" applyFill="1" applyBorder="1" applyProtection="1">
      <protection locked="0"/>
    </xf>
    <xf numFmtId="43" fontId="25" fillId="2" borderId="21" xfId="1" applyNumberFormat="1" applyFont="1" applyFill="1" applyBorder="1" applyProtection="1">
      <protection locked="0"/>
    </xf>
    <xf numFmtId="2" fontId="16" fillId="6" borderId="0" xfId="0" applyNumberFormat="1" applyFont="1" applyFill="1" applyBorder="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NumberFormat="1"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NumberFormat="1" applyFont="1" applyFill="1" applyBorder="1" applyProtection="1">
      <protection locked="0"/>
    </xf>
    <xf numFmtId="43" fontId="20" fillId="2" borderId="0" xfId="1" applyNumberFormat="1" applyFont="1" applyFill="1" applyBorder="1" applyProtection="1">
      <protection locked="0"/>
    </xf>
    <xf numFmtId="43" fontId="16" fillId="2" borderId="0" xfId="2" applyNumberFormat="1" applyFont="1" applyFill="1" applyBorder="1" applyProtection="1">
      <protection locked="0"/>
    </xf>
    <xf numFmtId="43" fontId="11" fillId="2" borderId="0" xfId="1" applyNumberFormat="1" applyFont="1" applyFill="1" applyBorder="1" applyProtection="1">
      <protection locked="0"/>
    </xf>
    <xf numFmtId="43" fontId="16" fillId="2" borderId="0" xfId="1" applyNumberFormat="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NumberFormat="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0" fontId="11" fillId="0"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Fill="1" applyBorder="1" applyAlignment="1" applyProtection="1">
      <alignment horizontal="left" wrapText="1"/>
      <protection locked="0"/>
    </xf>
    <xf numFmtId="0" fontId="44" fillId="0" borderId="8" xfId="0" applyFont="1" applyFill="1" applyBorder="1" applyAlignment="1" applyProtection="1">
      <alignment horizontal="left" wrapText="1"/>
      <protection locked="0"/>
    </xf>
    <xf numFmtId="165" fontId="44" fillId="0" borderId="0" xfId="1" applyNumberFormat="1" applyFont="1" applyFill="1" applyBorder="1" applyProtection="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3" fillId="0" borderId="0" xfId="0" applyFont="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165" fontId="1" fillId="0" borderId="0" xfId="1" applyNumberFormat="1" applyFont="1" applyFill="1" applyBorder="1" applyAlignment="1" applyProtection="1">
      <alignment wrapText="1"/>
      <protection locked="0"/>
    </xf>
    <xf numFmtId="0" fontId="2" fillId="4" borderId="10" xfId="0" applyFont="1" applyFill="1" applyBorder="1" applyAlignment="1" applyProtection="1">
      <alignment horizontal="right" wrapText="1"/>
    </xf>
    <xf numFmtId="0" fontId="16" fillId="14" borderId="0" xfId="0" applyNumberFormat="1" applyFont="1" applyFill="1" applyBorder="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ont="1"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pplyProtection="1">
      <alignment wrapText="1"/>
    </xf>
    <xf numFmtId="2" fontId="0" fillId="0" borderId="8" xfId="0" applyNumberFormat="1" applyFont="1" applyBorder="1" applyAlignment="1" applyProtection="1">
      <alignment horizontal="left" wrapText="1"/>
    </xf>
    <xf numFmtId="2" fontId="0" fillId="0" borderId="8" xfId="0" applyNumberFormat="1" applyFont="1" applyFill="1" applyBorder="1" applyAlignment="1" applyProtection="1">
      <alignment horizontal="left" wrapText="1"/>
    </xf>
    <xf numFmtId="2" fontId="44" fillId="0" borderId="8" xfId="0" applyNumberFormat="1" applyFont="1" applyFill="1" applyBorder="1" applyAlignment="1" applyProtection="1">
      <alignment horizontal="left" wrapText="1"/>
    </xf>
    <xf numFmtId="44" fontId="20" fillId="7" borderId="0" xfId="2" applyFont="1" applyFill="1" applyBorder="1" applyProtection="1">
      <protection locked="0"/>
    </xf>
    <xf numFmtId="44" fontId="20" fillId="7" borderId="0" xfId="2" applyFont="1" applyFill="1" applyBorder="1" applyProtection="1"/>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0" fontId="13" fillId="0" borderId="29" xfId="0" applyNumberFormat="1" applyFont="1" applyFill="1" applyBorder="1" applyAlignment="1" applyProtection="1">
      <alignment horizontal="left"/>
    </xf>
    <xf numFmtId="1" fontId="4" fillId="7" borderId="29" xfId="0" applyNumberFormat="1" applyFont="1" applyFill="1" applyBorder="1" applyAlignment="1" applyProtection="1">
      <alignment horizontal="left"/>
      <protection locked="0"/>
    </xf>
    <xf numFmtId="0" fontId="46" fillId="6" borderId="8" xfId="0" applyFont="1" applyFill="1" applyBorder="1" applyAlignment="1" applyProtection="1">
      <alignment horizontal="left" wrapText="1"/>
    </xf>
    <xf numFmtId="0" fontId="47" fillId="6" borderId="8" xfId="0" applyFont="1" applyFill="1" applyBorder="1" applyAlignment="1" applyProtection="1">
      <alignment horizontal="left" wrapText="1"/>
    </xf>
    <xf numFmtId="2" fontId="47" fillId="6" borderId="8" xfId="0" applyNumberFormat="1" applyFont="1" applyFill="1" applyBorder="1" applyAlignment="1" applyProtection="1">
      <alignment horizontal="left" wrapText="1"/>
    </xf>
    <xf numFmtId="0" fontId="0" fillId="0" borderId="3" xfId="0" applyBorder="1"/>
    <xf numFmtId="0" fontId="49" fillId="0" borderId="3" xfId="0" applyFont="1" applyBorder="1" applyAlignment="1">
      <alignment vertical="center"/>
    </xf>
    <xf numFmtId="0" fontId="50" fillId="0" borderId="3" xfId="0" applyFont="1" applyBorder="1" applyAlignment="1">
      <alignment vertical="center"/>
    </xf>
    <xf numFmtId="0" fontId="49" fillId="0" borderId="3" xfId="0" applyFont="1" applyBorder="1" applyAlignment="1">
      <alignment horizontal="center" vertical="center" wrapText="1"/>
    </xf>
    <xf numFmtId="165" fontId="49" fillId="0" borderId="3" xfId="1" applyNumberFormat="1" applyFont="1" applyBorder="1" applyAlignment="1">
      <alignment vertical="center"/>
    </xf>
    <xf numFmtId="166" fontId="49" fillId="0" borderId="3" xfId="2" applyNumberFormat="1" applyFont="1" applyBorder="1" applyAlignment="1">
      <alignment vertical="center"/>
    </xf>
    <xf numFmtId="166" fontId="48" fillId="0" borderId="3" xfId="2" applyNumberFormat="1" applyFont="1" applyBorder="1" applyAlignment="1">
      <alignment vertical="center"/>
    </xf>
    <xf numFmtId="0" fontId="2" fillId="0" borderId="3" xfId="0" applyFont="1" applyBorder="1"/>
    <xf numFmtId="0" fontId="51" fillId="0" borderId="3" xfId="0" applyFont="1" applyBorder="1" applyAlignment="1">
      <alignment vertical="center"/>
    </xf>
    <xf numFmtId="166" fontId="51" fillId="0" borderId="3" xfId="2" applyNumberFormat="1" applyFont="1" applyBorder="1" applyAlignment="1">
      <alignment vertical="center"/>
    </xf>
    <xf numFmtId="166" fontId="52" fillId="0" borderId="3" xfId="2" applyNumberFormat="1" applyFont="1" applyBorder="1" applyAlignment="1">
      <alignment vertical="center"/>
    </xf>
    <xf numFmtId="166" fontId="50" fillId="0" borderId="3" xfId="2" applyNumberFormat="1" applyFont="1" applyBorder="1" applyAlignment="1">
      <alignment vertical="center"/>
    </xf>
    <xf numFmtId="0" fontId="0" fillId="0" borderId="30" xfId="0" applyFont="1" applyBorder="1" applyAlignment="1" applyProtection="1">
      <alignment horizontal="center" vertical="center"/>
    </xf>
    <xf numFmtId="0" fontId="53" fillId="7" borderId="30" xfId="0" applyNumberFormat="1" applyFont="1" applyFill="1" applyBorder="1" applyAlignment="1" applyProtection="1">
      <alignment horizontal="center"/>
    </xf>
    <xf numFmtId="0" fontId="53" fillId="7" borderId="37" xfId="0" applyNumberFormat="1" applyFont="1" applyFill="1" applyBorder="1" applyAlignment="1" applyProtection="1">
      <alignment horizontal="center"/>
    </xf>
    <xf numFmtId="0" fontId="0" fillId="0" borderId="51" xfId="0" applyFont="1" applyBorder="1" applyAlignment="1" applyProtection="1">
      <alignment horizontal="center" wrapText="1"/>
    </xf>
    <xf numFmtId="0" fontId="0" fillId="0" borderId="4" xfId="0" applyFont="1" applyBorder="1" applyAlignment="1" applyProtection="1">
      <alignment horizontal="center" wrapText="1"/>
    </xf>
    <xf numFmtId="0" fontId="0" fillId="0" borderId="34" xfId="0" applyFont="1" applyBorder="1" applyAlignment="1" applyProtection="1">
      <alignment horizontal="center" wrapText="1"/>
    </xf>
    <xf numFmtId="0" fontId="53" fillId="7" borderId="19" xfId="0" applyNumberFormat="1" applyFont="1" applyFill="1" applyBorder="1" applyAlignment="1" applyProtection="1">
      <alignment horizontal="center"/>
      <protection locked="0"/>
    </xf>
    <xf numFmtId="0" fontId="53" fillId="7" borderId="11" xfId="0" applyNumberFormat="1" applyFont="1" applyFill="1" applyBorder="1" applyAlignment="1" applyProtection="1">
      <alignment horizontal="center"/>
      <protection locked="0"/>
    </xf>
    <xf numFmtId="0" fontId="54" fillId="0" borderId="35" xfId="0" applyFont="1" applyBorder="1" applyAlignment="1">
      <alignment horizontal="center" wrapText="1"/>
    </xf>
    <xf numFmtId="0" fontId="0" fillId="0" borderId="21" xfId="0" applyBorder="1"/>
    <xf numFmtId="166" fontId="55" fillId="0" borderId="0" xfId="2" applyNumberFormat="1" applyFont="1" applyFill="1" applyBorder="1" applyProtection="1"/>
    <xf numFmtId="0" fontId="51" fillId="0" borderId="54" xfId="0" applyFont="1" applyBorder="1" applyAlignment="1">
      <alignment vertical="center"/>
    </xf>
    <xf numFmtId="165" fontId="49" fillId="0" borderId="54" xfId="1" applyNumberFormat="1" applyFont="1" applyBorder="1" applyAlignment="1">
      <alignment vertical="center"/>
    </xf>
    <xf numFmtId="166" fontId="48" fillId="0" borderId="54" xfId="2" applyNumberFormat="1" applyFont="1" applyBorder="1" applyAlignment="1">
      <alignment vertical="center"/>
    </xf>
    <xf numFmtId="0" fontId="49" fillId="0" borderId="39" xfId="0" applyFont="1" applyBorder="1" applyAlignment="1">
      <alignment vertical="center"/>
    </xf>
    <xf numFmtId="166" fontId="2" fillId="0" borderId="58" xfId="2" applyNumberFormat="1" applyFont="1" applyFill="1" applyBorder="1" applyProtection="1"/>
    <xf numFmtId="165" fontId="49" fillId="0" borderId="39" xfId="1" applyNumberFormat="1" applyFont="1" applyBorder="1" applyAlignment="1">
      <alignment vertical="center"/>
    </xf>
    <xf numFmtId="166" fontId="48" fillId="0" borderId="39" xfId="2" applyNumberFormat="1" applyFont="1" applyBorder="1" applyAlignment="1">
      <alignment vertical="center"/>
    </xf>
    <xf numFmtId="0" fontId="50" fillId="0" borderId="54" xfId="0" applyFont="1" applyBorder="1" applyAlignment="1">
      <alignment vertical="center"/>
    </xf>
    <xf numFmtId="166" fontId="50" fillId="0" borderId="54" xfId="2" applyNumberFormat="1" applyFont="1" applyBorder="1" applyAlignment="1">
      <alignment vertical="center"/>
    </xf>
    <xf numFmtId="0" fontId="4" fillId="0" borderId="17" xfId="0" applyFont="1" applyBorder="1" applyAlignment="1">
      <alignment horizontal="left" vertical="center" wrapText="1"/>
    </xf>
    <xf numFmtId="164" fontId="0" fillId="0" borderId="0" xfId="0" applyNumberFormat="1"/>
    <xf numFmtId="43" fontId="48" fillId="0" borderId="3" xfId="1" applyFont="1" applyBorder="1" applyAlignment="1">
      <alignment vertical="center"/>
    </xf>
    <xf numFmtId="9" fontId="0" fillId="0" borderId="0" xfId="5" applyFont="1"/>
    <xf numFmtId="9" fontId="48" fillId="0" borderId="3" xfId="5" applyFont="1" applyBorder="1" applyAlignment="1">
      <alignment vertical="center"/>
    </xf>
    <xf numFmtId="0" fontId="54" fillId="0" borderId="0" xfId="0" applyFont="1"/>
    <xf numFmtId="0" fontId="21" fillId="7" borderId="30" xfId="0" applyNumberFormat="1" applyFont="1" applyFill="1" applyBorder="1" applyAlignment="1" applyProtection="1">
      <alignment horizontal="center"/>
    </xf>
    <xf numFmtId="0" fontId="21" fillId="7" borderId="37" xfId="0" applyNumberFormat="1" applyFont="1" applyFill="1" applyBorder="1" applyAlignment="1" applyProtection="1">
      <alignment horizontal="center"/>
    </xf>
    <xf numFmtId="0" fontId="21" fillId="7" borderId="19" xfId="0" applyNumberFormat="1" applyFont="1" applyFill="1" applyBorder="1" applyAlignment="1" applyProtection="1">
      <alignment horizontal="center"/>
      <protection locked="0"/>
    </xf>
    <xf numFmtId="0" fontId="21" fillId="7" borderId="11" xfId="0" applyNumberFormat="1" applyFont="1" applyFill="1" applyBorder="1" applyAlignment="1" applyProtection="1">
      <alignment horizontal="center"/>
      <protection locked="0"/>
    </xf>
    <xf numFmtId="0" fontId="21" fillId="0" borderId="3" xfId="0" applyFont="1" applyBorder="1"/>
    <xf numFmtId="0" fontId="21" fillId="0" borderId="21" xfId="0" applyFont="1" applyBorder="1"/>
    <xf numFmtId="0" fontId="21" fillId="0" borderId="30" xfId="0" applyFont="1" applyBorder="1" applyAlignment="1" applyProtection="1">
      <alignment horizontal="center" vertical="center"/>
    </xf>
    <xf numFmtId="0" fontId="21" fillId="0" borderId="0" xfId="0" applyFont="1"/>
    <xf numFmtId="0" fontId="56" fillId="0" borderId="3" xfId="0" applyFont="1" applyBorder="1" applyAlignment="1">
      <alignment vertical="center"/>
    </xf>
    <xf numFmtId="0" fontId="56" fillId="0" borderId="3" xfId="0" applyFont="1" applyBorder="1" applyAlignment="1">
      <alignment horizontal="center" vertical="center" wrapText="1"/>
    </xf>
    <xf numFmtId="0" fontId="56" fillId="0" borderId="49" xfId="0" applyFont="1" applyBorder="1" applyAlignment="1">
      <alignment horizontal="center" vertical="center" wrapText="1"/>
    </xf>
    <xf numFmtId="0" fontId="21" fillId="0" borderId="51"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34" xfId="0" applyFont="1" applyBorder="1" applyAlignment="1" applyProtection="1">
      <alignment horizontal="center" wrapText="1"/>
    </xf>
    <xf numFmtId="0" fontId="57" fillId="0" borderId="35" xfId="0" applyFont="1" applyBorder="1" applyAlignment="1">
      <alignment horizontal="center" wrapText="1"/>
    </xf>
    <xf numFmtId="0" fontId="3" fillId="0" borderId="3" xfId="0" applyFont="1" applyBorder="1" applyAlignment="1">
      <alignment horizontal="left" vertical="top" wrapText="1"/>
    </xf>
    <xf numFmtId="0" fontId="58" fillId="0" borderId="0" xfId="0" applyFont="1"/>
    <xf numFmtId="0" fontId="38" fillId="0" borderId="0" xfId="0" applyFont="1" applyFill="1"/>
    <xf numFmtId="166" fontId="1" fillId="0" borderId="0" xfId="2" applyNumberFormat="1" applyFont="1" applyFill="1" applyBorder="1" applyProtection="1"/>
    <xf numFmtId="166" fontId="1" fillId="0" borderId="29" xfId="2" applyNumberFormat="1" applyFont="1" applyFill="1" applyBorder="1" applyProtection="1"/>
    <xf numFmtId="166" fontId="1" fillId="0" borderId="58" xfId="2" applyNumberFormat="1" applyFont="1" applyFill="1" applyBorder="1" applyProtection="1"/>
    <xf numFmtId="43" fontId="11" fillId="0" borderId="0" xfId="1" applyNumberFormat="1" applyFont="1" applyFill="1" applyBorder="1" applyProtection="1"/>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4" fillId="0" borderId="29" xfId="0" applyNumberFormat="1" applyFont="1" applyFill="1" applyBorder="1" applyAlignment="1" applyProtection="1">
      <alignment horizontal="left"/>
    </xf>
    <xf numFmtId="0" fontId="13" fillId="0" borderId="29" xfId="0" applyNumberFormat="1" applyFont="1" applyFill="1" applyBorder="1" applyAlignment="1" applyProtection="1">
      <alignment horizontal="left"/>
    </xf>
    <xf numFmtId="0" fontId="2" fillId="0" borderId="3" xfId="0" applyFont="1" applyFill="1" applyBorder="1" applyAlignment="1">
      <alignment horizontal="left" vertical="center"/>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left" vertical="center" wrapText="1"/>
      <protection locked="0"/>
    </xf>
    <xf numFmtId="0" fontId="16" fillId="0" borderId="31" xfId="0" applyFont="1" applyBorder="1" applyAlignment="1" applyProtection="1">
      <alignment horizontal="center" textRotation="180" wrapText="1"/>
    </xf>
    <xf numFmtId="0" fontId="16" fillId="0" borderId="32" xfId="0" applyFont="1" applyBorder="1" applyAlignment="1" applyProtection="1">
      <alignment horizontal="center" textRotation="180" wrapText="1"/>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30" xfId="0" applyFont="1" applyBorder="1" applyAlignment="1" applyProtection="1">
      <alignment horizontal="center" textRotation="180" wrapText="1"/>
    </xf>
    <xf numFmtId="0" fontId="16" fillId="0" borderId="19" xfId="0" applyFont="1" applyBorder="1" applyAlignment="1" applyProtection="1">
      <alignment horizontal="center" textRotation="180" wrapText="1"/>
    </xf>
    <xf numFmtId="0" fontId="16" fillId="14" borderId="5" xfId="0" applyFont="1" applyFill="1" applyBorder="1" applyAlignment="1" applyProtection="1">
      <alignment horizontal="left" vertical="center" wrapText="1"/>
    </xf>
    <xf numFmtId="0" fontId="16" fillId="14" borderId="6" xfId="0" applyFont="1" applyFill="1" applyBorder="1" applyAlignment="1" applyProtection="1">
      <alignment horizontal="left" vertical="center" wrapText="1"/>
    </xf>
    <xf numFmtId="0" fontId="16" fillId="14" borderId="8" xfId="0" applyFont="1" applyFill="1" applyBorder="1" applyAlignment="1" applyProtection="1">
      <alignment horizontal="left" vertical="center" wrapText="1"/>
    </xf>
    <xf numFmtId="0" fontId="16" fillId="14" borderId="0" xfId="0" applyFont="1" applyFill="1" applyBorder="1" applyAlignment="1" applyProtection="1">
      <alignment horizontal="left" vertical="center" wrapText="1"/>
    </xf>
    <xf numFmtId="0" fontId="16" fillId="0" borderId="50" xfId="0" applyFont="1" applyBorder="1" applyAlignment="1" applyProtection="1">
      <alignment horizontal="center" textRotation="180" wrapText="1"/>
    </xf>
    <xf numFmtId="0" fontId="2" fillId="0" borderId="30" xfId="0" applyFont="1" applyBorder="1" applyAlignment="1" applyProtection="1">
      <alignment horizontal="center" textRotation="180" wrapText="1"/>
      <protection locked="0"/>
    </xf>
    <xf numFmtId="0" fontId="16" fillId="0" borderId="17" xfId="0" applyFont="1" applyBorder="1" applyAlignment="1" applyProtection="1">
      <alignment horizontal="center" textRotation="180" wrapText="1"/>
      <protection locked="0"/>
    </xf>
    <xf numFmtId="0" fontId="16" fillId="0" borderId="17" xfId="0" applyFont="1" applyBorder="1" applyAlignment="1" applyProtection="1">
      <alignment horizontal="center" textRotation="180" wrapText="1"/>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16" fillId="6" borderId="18"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 borderId="19" xfId="0" applyFont="1" applyFill="1" applyBorder="1" applyAlignment="1" applyProtection="1">
      <alignment horizontal="center" wrapText="1"/>
    </xf>
    <xf numFmtId="0" fontId="16" fillId="6" borderId="6" xfId="0" applyFont="1" applyFill="1" applyBorder="1" applyAlignment="1" applyProtection="1">
      <alignment horizontal="center" vertical="center"/>
    </xf>
    <xf numFmtId="0" fontId="16" fillId="4" borderId="15" xfId="0" applyFont="1" applyFill="1" applyBorder="1" applyAlignment="1" applyProtection="1">
      <alignment horizontal="center" wrapText="1"/>
    </xf>
    <xf numFmtId="0" fontId="16" fillId="4" borderId="3" xfId="0" applyFont="1" applyFill="1" applyBorder="1" applyAlignment="1" applyProtection="1">
      <alignment horizontal="center" wrapText="1"/>
    </xf>
    <xf numFmtId="0" fontId="16" fillId="4" borderId="4" xfId="0" applyFont="1" applyFill="1" applyBorder="1" applyAlignment="1" applyProtection="1">
      <alignment horizontal="center" wrapText="1"/>
    </xf>
    <xf numFmtId="0" fontId="2" fillId="4" borderId="18" xfId="0" applyNumberFormat="1" applyFont="1" applyFill="1" applyBorder="1" applyAlignment="1" applyProtection="1">
      <alignment horizontal="center" wrapText="1"/>
    </xf>
    <xf numFmtId="0" fontId="16" fillId="4" borderId="17" xfId="0" applyNumberFormat="1" applyFont="1" applyFill="1" applyBorder="1" applyAlignment="1" applyProtection="1">
      <alignment horizontal="center" wrapText="1"/>
    </xf>
    <xf numFmtId="0" fontId="16" fillId="4" borderId="19" xfId="0" applyNumberFormat="1" applyFont="1" applyFill="1" applyBorder="1" applyAlignment="1" applyProtection="1">
      <alignment horizontal="center" wrapText="1"/>
    </xf>
    <xf numFmtId="0" fontId="2" fillId="4" borderId="13"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0" fillId="0" borderId="30" xfId="0" applyFont="1" applyBorder="1" applyAlignment="1" applyProtection="1">
      <alignment horizontal="center" wrapText="1"/>
    </xf>
    <xf numFmtId="0" fontId="0" fillId="0" borderId="19" xfId="0" applyFont="1" applyBorder="1" applyAlignment="1" applyProtection="1">
      <alignment horizontal="center" wrapText="1"/>
    </xf>
    <xf numFmtId="0" fontId="53" fillId="0" borderId="31" xfId="0" applyFont="1" applyBorder="1" applyAlignment="1" applyProtection="1">
      <alignment horizontal="center" wrapText="1"/>
    </xf>
    <xf numFmtId="0" fontId="53" fillId="0" borderId="32" xfId="0" applyFont="1" applyBorder="1" applyAlignment="1" applyProtection="1">
      <alignment horizontal="center" wrapText="1"/>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0" fontId="21" fillId="7" borderId="8"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0" fontId="0" fillId="7" borderId="0" xfId="0" applyFont="1" applyFill="1" applyAlignment="1" applyProtection="1">
      <alignment horizontal="left" vertical="top" wrapText="1"/>
      <protection locked="0"/>
    </xf>
    <xf numFmtId="0" fontId="21" fillId="0" borderId="30" xfId="0" applyFont="1" applyBorder="1" applyAlignment="1" applyProtection="1">
      <alignment horizontal="center" wrapText="1"/>
    </xf>
    <xf numFmtId="0" fontId="21" fillId="0" borderId="19" xfId="0" applyFont="1" applyBorder="1" applyAlignment="1" applyProtection="1">
      <alignment horizontal="center" wrapText="1"/>
    </xf>
    <xf numFmtId="0" fontId="21" fillId="0" borderId="31" xfId="0" applyFont="1" applyBorder="1" applyAlignment="1" applyProtection="1">
      <alignment horizontal="center" wrapText="1"/>
    </xf>
    <xf numFmtId="0" fontId="21" fillId="0" borderId="32" xfId="0" applyFont="1" applyBorder="1" applyAlignment="1" applyProtection="1">
      <alignment horizontal="center" wrapText="1"/>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2" fontId="16" fillId="6" borderId="5" xfId="0" applyNumberFormat="1" applyFont="1" applyFill="1" applyBorder="1" applyAlignment="1" applyProtection="1">
      <alignment horizontal="left" vertical="center" wrapText="1"/>
    </xf>
    <xf numFmtId="2" fontId="16" fillId="6" borderId="6" xfId="0" applyNumberFormat="1" applyFont="1" applyFill="1" applyBorder="1" applyAlignment="1" applyProtection="1">
      <alignment horizontal="left" vertical="center" wrapText="1"/>
    </xf>
    <xf numFmtId="2" fontId="16" fillId="6" borderId="8" xfId="0" applyNumberFormat="1" applyFont="1" applyFill="1" applyBorder="1" applyAlignment="1" applyProtection="1">
      <alignment horizontal="left" vertical="center" wrapText="1"/>
    </xf>
    <xf numFmtId="2" fontId="16" fillId="6" borderId="0" xfId="0" applyNumberFormat="1" applyFont="1" applyFill="1" applyBorder="1" applyAlignment="1" applyProtection="1">
      <alignment horizontal="left" vertical="center" wrapText="1"/>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6">
    <cellStyle name="60% - Accent5" xfId="4" builtinId="48"/>
    <cellStyle name="Comma" xfId="1" builtinId="3"/>
    <cellStyle name="Currency" xfId="2" builtinId="4"/>
    <cellStyle name="Normal" xfId="0" builtinId="0"/>
    <cellStyle name="Normal 2" xfId="3" xr:uid="{00000000-0005-0000-0000-000004000000}"/>
    <cellStyle name="Percent" xfId="5" builtinId="5"/>
  </cellStyles>
  <dxfs count="122">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
      <font>
        <color theme="9" tint="-0.24994659260841701"/>
      </font>
      <fill>
        <patternFill>
          <bgColor theme="9"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1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4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7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A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trlProp" Target="../ctrlProps/ctrlProp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trlProp" Target="../ctrlProps/ctrlProp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trlProp" Target="../ctrlProps/ctrlProp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2.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3"/>
  <sheetViews>
    <sheetView zoomScale="130" zoomScaleNormal="130" workbookViewId="0">
      <selection activeCell="A3" sqref="A3:A4"/>
    </sheetView>
  </sheetViews>
  <sheetFormatPr defaultRowHeight="14.75" x14ac:dyDescent="0.75"/>
  <cols>
    <col min="1" max="1" width="32.40625" style="143" customWidth="1"/>
    <col min="2" max="2" width="80.7265625" style="143" customWidth="1"/>
    <col min="3" max="3" width="74.86328125" style="201" hidden="1" customWidth="1"/>
  </cols>
  <sheetData>
    <row r="1" spans="1:3" x14ac:dyDescent="0.75">
      <c r="A1" s="643" t="s">
        <v>366</v>
      </c>
      <c r="B1" s="644"/>
    </row>
    <row r="2" spans="1:3" x14ac:dyDescent="0.75">
      <c r="A2" s="645"/>
      <c r="B2" s="646"/>
    </row>
    <row r="3" spans="1:3" x14ac:dyDescent="0.75">
      <c r="A3" s="647" t="s">
        <v>211</v>
      </c>
      <c r="B3" s="138" t="s">
        <v>273</v>
      </c>
      <c r="C3" s="201" t="s">
        <v>175</v>
      </c>
    </row>
    <row r="4" spans="1:3" ht="29.5" x14ac:dyDescent="0.75">
      <c r="A4" s="648"/>
      <c r="B4" s="136" t="s">
        <v>272</v>
      </c>
    </row>
    <row r="5" spans="1:3" ht="103.25" x14ac:dyDescent="0.75">
      <c r="A5" s="652" t="s">
        <v>306</v>
      </c>
      <c r="B5" s="135" t="s">
        <v>300</v>
      </c>
      <c r="C5" s="201" t="s">
        <v>227</v>
      </c>
    </row>
    <row r="6" spans="1:3" ht="73.75" x14ac:dyDescent="0.75">
      <c r="A6" s="653"/>
      <c r="B6" s="135" t="s">
        <v>303</v>
      </c>
    </row>
    <row r="7" spans="1:3" ht="73.75" x14ac:dyDescent="0.75">
      <c r="A7" s="653"/>
      <c r="B7" s="135" t="s">
        <v>311</v>
      </c>
    </row>
    <row r="8" spans="1:3" ht="88.5" x14ac:dyDescent="0.75">
      <c r="A8" s="654"/>
      <c r="B8" s="135" t="s">
        <v>301</v>
      </c>
    </row>
    <row r="9" spans="1:3" ht="111" customHeight="1" x14ac:dyDescent="0.75">
      <c r="A9" s="615" t="s">
        <v>360</v>
      </c>
      <c r="B9" s="636" t="s">
        <v>363</v>
      </c>
    </row>
    <row r="10" spans="1:3" x14ac:dyDescent="0.75">
      <c r="A10" s="649" t="s">
        <v>212</v>
      </c>
      <c r="B10" s="138" t="s">
        <v>225</v>
      </c>
    </row>
    <row r="11" spans="1:3" ht="118" x14ac:dyDescent="0.75">
      <c r="A11" s="650"/>
      <c r="B11" s="137" t="s">
        <v>213</v>
      </c>
      <c r="C11" s="201" t="s">
        <v>189</v>
      </c>
    </row>
    <row r="12" spans="1:3" ht="162.25" x14ac:dyDescent="0.75">
      <c r="A12" s="202"/>
      <c r="B12" s="343" t="s">
        <v>228</v>
      </c>
      <c r="C12" s="201" t="s">
        <v>229</v>
      </c>
    </row>
    <row r="13" spans="1:3" ht="29.5" x14ac:dyDescent="0.75">
      <c r="A13" s="202"/>
      <c r="B13" s="137" t="s">
        <v>178</v>
      </c>
    </row>
    <row r="14" spans="1:3" ht="73.75" x14ac:dyDescent="0.75">
      <c r="A14" s="202"/>
      <c r="B14" s="137" t="s">
        <v>214</v>
      </c>
      <c r="C14" s="201" t="s">
        <v>176</v>
      </c>
    </row>
    <row r="15" spans="1:3" ht="29.5" x14ac:dyDescent="0.75">
      <c r="A15" s="202"/>
      <c r="B15" s="138" t="s">
        <v>179</v>
      </c>
      <c r="C15" s="201" t="s">
        <v>177</v>
      </c>
    </row>
    <row r="16" spans="1:3" ht="29.5" x14ac:dyDescent="0.75">
      <c r="A16" s="202"/>
      <c r="B16" s="138" t="s">
        <v>215</v>
      </c>
      <c r="C16" s="201" t="s">
        <v>180</v>
      </c>
    </row>
    <row r="17" spans="1:3" ht="44.25" x14ac:dyDescent="0.75">
      <c r="A17" s="202"/>
      <c r="B17" s="138" t="s">
        <v>216</v>
      </c>
      <c r="C17" s="201" t="s">
        <v>181</v>
      </c>
    </row>
    <row r="18" spans="1:3" ht="29.5" x14ac:dyDescent="0.75">
      <c r="A18" s="202"/>
      <c r="B18" s="138" t="s">
        <v>182</v>
      </c>
      <c r="C18" s="201" t="s">
        <v>183</v>
      </c>
    </row>
    <row r="19" spans="1:3" ht="118" x14ac:dyDescent="0.75">
      <c r="A19" s="202"/>
      <c r="B19" s="138" t="s">
        <v>312</v>
      </c>
      <c r="C19" s="201" t="s">
        <v>184</v>
      </c>
    </row>
    <row r="20" spans="1:3" ht="24.75" customHeight="1" x14ac:dyDescent="0.75">
      <c r="A20" s="651" t="s">
        <v>226</v>
      </c>
      <c r="B20" s="542" t="s">
        <v>145</v>
      </c>
      <c r="C20" s="201" t="s">
        <v>188</v>
      </c>
    </row>
    <row r="21" spans="1:3" x14ac:dyDescent="0.75">
      <c r="A21" s="651"/>
      <c r="B21" s="271" t="s">
        <v>225</v>
      </c>
    </row>
    <row r="22" spans="1:3" ht="59" x14ac:dyDescent="0.75">
      <c r="A22" s="651"/>
      <c r="B22" s="139" t="s">
        <v>302</v>
      </c>
    </row>
    <row r="23" spans="1:3" ht="44.25" x14ac:dyDescent="0.75">
      <c r="A23" s="651"/>
      <c r="B23" s="139" t="s">
        <v>190</v>
      </c>
    </row>
    <row r="24" spans="1:3" ht="132.75" x14ac:dyDescent="0.75">
      <c r="A24" s="651"/>
      <c r="B24" s="139" t="s">
        <v>274</v>
      </c>
      <c r="C24" s="201" t="s">
        <v>185</v>
      </c>
    </row>
    <row r="25" spans="1:3" ht="29.5" x14ac:dyDescent="0.75">
      <c r="A25" s="651"/>
      <c r="B25" s="141" t="s">
        <v>305</v>
      </c>
      <c r="C25" s="201" t="s">
        <v>187</v>
      </c>
    </row>
    <row r="26" spans="1:3" x14ac:dyDescent="0.75">
      <c r="A26" s="651"/>
      <c r="B26" s="139" t="s">
        <v>149</v>
      </c>
    </row>
    <row r="27" spans="1:3" ht="59" x14ac:dyDescent="0.75">
      <c r="A27" s="651"/>
      <c r="B27" s="140" t="s">
        <v>217</v>
      </c>
    </row>
    <row r="28" spans="1:3" ht="59" x14ac:dyDescent="0.75">
      <c r="A28" s="651"/>
      <c r="B28" s="271" t="s">
        <v>304</v>
      </c>
      <c r="C28" s="201" t="s">
        <v>196</v>
      </c>
    </row>
    <row r="29" spans="1:3" x14ac:dyDescent="0.75">
      <c r="A29" s="651"/>
      <c r="B29" s="139" t="s">
        <v>151</v>
      </c>
      <c r="C29" s="201" t="s">
        <v>186</v>
      </c>
    </row>
    <row r="30" spans="1:3" x14ac:dyDescent="0.75">
      <c r="A30" s="651"/>
      <c r="B30" s="139" t="s">
        <v>152</v>
      </c>
    </row>
    <row r="31" spans="1:3" ht="44.25" x14ac:dyDescent="0.75">
      <c r="A31" s="651"/>
      <c r="B31" s="271" t="s">
        <v>218</v>
      </c>
    </row>
    <row r="32" spans="1:3" ht="103.25" x14ac:dyDescent="0.75">
      <c r="A32" s="651"/>
      <c r="B32" s="271" t="s">
        <v>219</v>
      </c>
      <c r="C32" s="201" t="s">
        <v>191</v>
      </c>
    </row>
    <row r="33" spans="1:3" ht="88.5" x14ac:dyDescent="0.75">
      <c r="A33" s="651"/>
      <c r="B33" s="271" t="s">
        <v>220</v>
      </c>
      <c r="C33" s="201" t="s">
        <v>192</v>
      </c>
    </row>
    <row r="34" spans="1:3" ht="17.25" customHeight="1" x14ac:dyDescent="0.75">
      <c r="A34" s="651"/>
      <c r="B34" s="139" t="s">
        <v>153</v>
      </c>
      <c r="C34" s="201" t="s">
        <v>193</v>
      </c>
    </row>
    <row r="35" spans="1:3" ht="24.75" customHeight="1" x14ac:dyDescent="0.75">
      <c r="A35" s="651"/>
      <c r="B35" s="543" t="s">
        <v>154</v>
      </c>
    </row>
    <row r="36" spans="1:3" ht="59" x14ac:dyDescent="0.75">
      <c r="A36" s="651"/>
      <c r="B36" s="139" t="s">
        <v>223</v>
      </c>
    </row>
    <row r="37" spans="1:3" ht="44.25" x14ac:dyDescent="0.75">
      <c r="A37" s="651"/>
      <c r="B37" s="139" t="s">
        <v>221</v>
      </c>
    </row>
    <row r="38" spans="1:3" ht="59" x14ac:dyDescent="0.75">
      <c r="A38" s="651"/>
      <c r="B38" s="139" t="s">
        <v>222</v>
      </c>
      <c r="C38" s="201" t="s">
        <v>194</v>
      </c>
    </row>
    <row r="39" spans="1:3" ht="29.5" x14ac:dyDescent="0.75">
      <c r="A39" s="651"/>
      <c r="B39" s="141" t="s">
        <v>150</v>
      </c>
      <c r="C39" s="201" t="s">
        <v>197</v>
      </c>
    </row>
    <row r="40" spans="1:3" x14ac:dyDescent="0.75">
      <c r="A40" s="651"/>
      <c r="B40" s="140" t="s">
        <v>155</v>
      </c>
    </row>
    <row r="41" spans="1:3" ht="29.5" x14ac:dyDescent="0.75">
      <c r="A41" s="651"/>
      <c r="B41" s="271" t="s">
        <v>269</v>
      </c>
    </row>
    <row r="42" spans="1:3" ht="44.25" x14ac:dyDescent="0.75">
      <c r="A42" s="651"/>
      <c r="B42" s="271" t="s">
        <v>270</v>
      </c>
    </row>
    <row r="43" spans="1:3" ht="59" x14ac:dyDescent="0.75">
      <c r="A43" s="651"/>
      <c r="B43" s="544" t="s">
        <v>271</v>
      </c>
    </row>
    <row r="44" spans="1:3" ht="29.5" x14ac:dyDescent="0.75">
      <c r="A44" s="651"/>
      <c r="B44" s="271" t="s">
        <v>257</v>
      </c>
    </row>
    <row r="45" spans="1:3" ht="73.75" x14ac:dyDescent="0.75">
      <c r="A45" s="651"/>
      <c r="B45" s="271" t="s">
        <v>333</v>
      </c>
      <c r="C45" s="201" t="s">
        <v>198</v>
      </c>
    </row>
    <row r="46" spans="1:3" ht="44.25" x14ac:dyDescent="0.75">
      <c r="A46" s="651"/>
      <c r="B46" s="271" t="s">
        <v>334</v>
      </c>
      <c r="C46" s="201" t="s">
        <v>199</v>
      </c>
    </row>
    <row r="47" spans="1:3" ht="44.25" x14ac:dyDescent="0.75">
      <c r="A47" s="651"/>
      <c r="B47" s="271" t="s">
        <v>258</v>
      </c>
      <c r="C47" s="201" t="s">
        <v>200</v>
      </c>
    </row>
    <row r="48" spans="1:3" ht="79.5" customHeight="1" x14ac:dyDescent="0.75">
      <c r="A48" s="651"/>
      <c r="B48" s="271" t="s">
        <v>259</v>
      </c>
      <c r="C48" s="201" t="s">
        <v>201</v>
      </c>
    </row>
    <row r="49" spans="1:3" x14ac:dyDescent="0.75">
      <c r="A49" s="651"/>
      <c r="B49" s="271" t="s">
        <v>260</v>
      </c>
      <c r="C49" s="201" t="s">
        <v>202</v>
      </c>
    </row>
    <row r="50" spans="1:3" x14ac:dyDescent="0.75">
      <c r="A50" s="651"/>
      <c r="B50" s="271" t="s">
        <v>261</v>
      </c>
    </row>
    <row r="51" spans="1:3" ht="29.5" x14ac:dyDescent="0.75">
      <c r="A51" s="651"/>
      <c r="B51" s="544" t="s">
        <v>310</v>
      </c>
    </row>
    <row r="52" spans="1:3" x14ac:dyDescent="0.75">
      <c r="A52" s="272"/>
      <c r="B52" s="545"/>
    </row>
    <row r="53" spans="1:3" x14ac:dyDescent="0.75">
      <c r="B53" s="545"/>
    </row>
  </sheetData>
  <mergeCells count="5">
    <mergeCell ref="A1:B2"/>
    <mergeCell ref="A3:A4"/>
    <mergeCell ref="A10:A11"/>
    <mergeCell ref="A20:A51"/>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3884-C7EC-46A0-82F5-907350D9004B}">
  <dimension ref="B2:AC28"/>
  <sheetViews>
    <sheetView topLeftCell="A4" zoomScaleNormal="100" workbookViewId="0">
      <selection activeCell="E22" sqref="E22"/>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7" width="12" bestFit="1" customWidth="1"/>
    <col min="8" max="9" width="10.54296875" bestFit="1" customWidth="1"/>
    <col min="10" max="10" width="9.72656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f>$E4*G$25</f>
        <v>0</v>
      </c>
      <c r="H4" s="588">
        <f>$E4*H$25</f>
        <v>0</v>
      </c>
      <c r="I4" s="588">
        <f>$E4*I$25</f>
        <v>0</v>
      </c>
      <c r="J4" s="588">
        <f>$E4*J$25</f>
        <v>0</v>
      </c>
      <c r="K4" s="588">
        <f>$E4*K$25</f>
        <v>0</v>
      </c>
      <c r="L4" s="588">
        <f t="shared" ref="L4:AB17" si="0">$E4*L$25</f>
        <v>0</v>
      </c>
      <c r="M4" s="588">
        <f t="shared" si="0"/>
        <v>0</v>
      </c>
      <c r="N4" s="588">
        <f t="shared" si="0"/>
        <v>0</v>
      </c>
      <c r="O4" s="588">
        <f t="shared" si="0"/>
        <v>0</v>
      </c>
      <c r="P4" s="588">
        <f t="shared" si="0"/>
        <v>0</v>
      </c>
      <c r="Q4" s="588">
        <f t="shared" si="0"/>
        <v>0</v>
      </c>
      <c r="R4" s="588">
        <f t="shared" si="0"/>
        <v>0</v>
      </c>
      <c r="S4" s="588">
        <f t="shared" si="0"/>
        <v>0</v>
      </c>
      <c r="T4" s="588">
        <f t="shared" si="0"/>
        <v>0</v>
      </c>
      <c r="U4" s="588">
        <f t="shared" si="0"/>
        <v>0</v>
      </c>
      <c r="V4" s="588">
        <f t="shared" si="0"/>
        <v>0</v>
      </c>
      <c r="W4" s="588">
        <f t="shared" si="0"/>
        <v>0</v>
      </c>
      <c r="X4" s="588">
        <f t="shared" si="0"/>
        <v>0</v>
      </c>
      <c r="Y4" s="588">
        <f t="shared" si="0"/>
        <v>0</v>
      </c>
      <c r="Z4" s="588">
        <f t="shared" si="0"/>
        <v>0</v>
      </c>
      <c r="AA4" s="588">
        <f t="shared" si="0"/>
        <v>0</v>
      </c>
      <c r="AB4" s="588">
        <f t="shared" si="0"/>
        <v>0</v>
      </c>
      <c r="AC4" s="589">
        <f>SUM(G4:AB4)</f>
        <v>0</v>
      </c>
    </row>
    <row r="5" spans="2:29" x14ac:dyDescent="0.75">
      <c r="B5" s="584" t="s">
        <v>317</v>
      </c>
      <c r="C5" s="587">
        <v>0</v>
      </c>
      <c r="D5" s="587"/>
      <c r="E5" s="587">
        <v>0</v>
      </c>
      <c r="F5" s="587"/>
      <c r="G5" s="587">
        <f t="shared" ref="G5:H15" si="1">$E5*G$25</f>
        <v>0</v>
      </c>
      <c r="H5" s="587">
        <f t="shared" si="1"/>
        <v>0</v>
      </c>
      <c r="I5" s="587">
        <f t="shared" ref="I5:K17" si="2">$E5*I$25</f>
        <v>0</v>
      </c>
      <c r="J5" s="587">
        <f t="shared" si="2"/>
        <v>0</v>
      </c>
      <c r="K5" s="587">
        <f t="shared" si="2"/>
        <v>0</v>
      </c>
      <c r="L5" s="587">
        <f t="shared" si="0"/>
        <v>0</v>
      </c>
      <c r="M5" s="587">
        <f t="shared" si="0"/>
        <v>0</v>
      </c>
      <c r="N5" s="587">
        <f t="shared" si="0"/>
        <v>0</v>
      </c>
      <c r="O5" s="587">
        <f t="shared" si="0"/>
        <v>0</v>
      </c>
      <c r="P5" s="587">
        <f t="shared" si="0"/>
        <v>0</v>
      </c>
      <c r="Q5" s="587">
        <f t="shared" si="0"/>
        <v>0</v>
      </c>
      <c r="R5" s="587">
        <f t="shared" si="0"/>
        <v>0</v>
      </c>
      <c r="S5" s="587">
        <f t="shared" si="0"/>
        <v>0</v>
      </c>
      <c r="T5" s="587">
        <f t="shared" si="0"/>
        <v>0</v>
      </c>
      <c r="U5" s="587">
        <f t="shared" si="0"/>
        <v>0</v>
      </c>
      <c r="V5" s="587">
        <f t="shared" si="0"/>
        <v>0</v>
      </c>
      <c r="W5" s="587">
        <f t="shared" si="0"/>
        <v>0</v>
      </c>
      <c r="X5" s="587">
        <f t="shared" si="0"/>
        <v>0</v>
      </c>
      <c r="Y5" s="587">
        <f t="shared" si="0"/>
        <v>0</v>
      </c>
      <c r="Z5" s="587">
        <f t="shared" si="0"/>
        <v>0</v>
      </c>
      <c r="AA5" s="587">
        <f t="shared" si="0"/>
        <v>0</v>
      </c>
      <c r="AB5" s="587">
        <f t="shared" si="0"/>
        <v>0</v>
      </c>
      <c r="AC5" s="589">
        <f t="shared" ref="AC5:AC18" si="3">SUM(G5:AB5)</f>
        <v>0</v>
      </c>
    </row>
    <row r="6" spans="2:29" x14ac:dyDescent="0.75">
      <c r="B6" s="584" t="s">
        <v>318</v>
      </c>
      <c r="C6" s="587">
        <v>0</v>
      </c>
      <c r="D6" s="587"/>
      <c r="E6" s="587">
        <v>0</v>
      </c>
      <c r="F6" s="587"/>
      <c r="G6" s="587">
        <f t="shared" si="1"/>
        <v>0</v>
      </c>
      <c r="H6" s="587">
        <f t="shared" si="1"/>
        <v>0</v>
      </c>
      <c r="I6" s="587">
        <f t="shared" si="2"/>
        <v>0</v>
      </c>
      <c r="J6" s="587">
        <f t="shared" si="2"/>
        <v>0</v>
      </c>
      <c r="K6" s="587">
        <f t="shared" si="2"/>
        <v>0</v>
      </c>
      <c r="L6" s="587">
        <f t="shared" si="0"/>
        <v>0</v>
      </c>
      <c r="M6" s="587">
        <f t="shared" si="0"/>
        <v>0</v>
      </c>
      <c r="N6" s="587">
        <f t="shared" si="0"/>
        <v>0</v>
      </c>
      <c r="O6" s="587">
        <f t="shared" si="0"/>
        <v>0</v>
      </c>
      <c r="P6" s="587">
        <f t="shared" si="0"/>
        <v>0</v>
      </c>
      <c r="Q6" s="587">
        <f t="shared" si="0"/>
        <v>0</v>
      </c>
      <c r="R6" s="587">
        <f t="shared" si="0"/>
        <v>0</v>
      </c>
      <c r="S6" s="587">
        <f t="shared" si="0"/>
        <v>0</v>
      </c>
      <c r="T6" s="587">
        <f t="shared" si="0"/>
        <v>0</v>
      </c>
      <c r="U6" s="587">
        <f t="shared" si="0"/>
        <v>0</v>
      </c>
      <c r="V6" s="587">
        <f t="shared" si="0"/>
        <v>0</v>
      </c>
      <c r="W6" s="587">
        <f t="shared" si="0"/>
        <v>0</v>
      </c>
      <c r="X6" s="587">
        <f t="shared" si="0"/>
        <v>0</v>
      </c>
      <c r="Y6" s="587">
        <f t="shared" si="0"/>
        <v>0</v>
      </c>
      <c r="Z6" s="587">
        <f t="shared" si="0"/>
        <v>0</v>
      </c>
      <c r="AA6" s="587">
        <f t="shared" si="0"/>
        <v>0</v>
      </c>
      <c r="AB6" s="587">
        <f t="shared" si="0"/>
        <v>0</v>
      </c>
      <c r="AC6" s="589">
        <f t="shared" si="3"/>
        <v>0</v>
      </c>
    </row>
    <row r="7" spans="2:29" x14ac:dyDescent="0.75">
      <c r="B7" s="584" t="s">
        <v>319</v>
      </c>
      <c r="C7" s="587">
        <v>0</v>
      </c>
      <c r="D7" s="587"/>
      <c r="E7" s="587">
        <v>0</v>
      </c>
      <c r="F7" s="587"/>
      <c r="G7" s="587">
        <f t="shared" si="1"/>
        <v>0</v>
      </c>
      <c r="H7" s="587">
        <f t="shared" si="1"/>
        <v>0</v>
      </c>
      <c r="I7" s="587">
        <f t="shared" si="2"/>
        <v>0</v>
      </c>
      <c r="J7" s="587">
        <f t="shared" si="2"/>
        <v>0</v>
      </c>
      <c r="K7" s="587">
        <f t="shared" si="2"/>
        <v>0</v>
      </c>
      <c r="L7" s="587">
        <f t="shared" si="0"/>
        <v>0</v>
      </c>
      <c r="M7" s="587">
        <f t="shared" si="0"/>
        <v>0</v>
      </c>
      <c r="N7" s="587">
        <f t="shared" si="0"/>
        <v>0</v>
      </c>
      <c r="O7" s="587">
        <f t="shared" si="0"/>
        <v>0</v>
      </c>
      <c r="P7" s="587">
        <f t="shared" si="0"/>
        <v>0</v>
      </c>
      <c r="Q7" s="587">
        <f t="shared" si="0"/>
        <v>0</v>
      </c>
      <c r="R7" s="587">
        <f t="shared" si="0"/>
        <v>0</v>
      </c>
      <c r="S7" s="587">
        <f t="shared" si="0"/>
        <v>0</v>
      </c>
      <c r="T7" s="587">
        <f t="shared" si="0"/>
        <v>0</v>
      </c>
      <c r="U7" s="587">
        <f t="shared" si="0"/>
        <v>0</v>
      </c>
      <c r="V7" s="587">
        <f t="shared" si="0"/>
        <v>0</v>
      </c>
      <c r="W7" s="587">
        <f t="shared" si="0"/>
        <v>0</v>
      </c>
      <c r="X7" s="587">
        <f t="shared" si="0"/>
        <v>0</v>
      </c>
      <c r="Y7" s="587">
        <f t="shared" si="0"/>
        <v>0</v>
      </c>
      <c r="Z7" s="587">
        <f t="shared" si="0"/>
        <v>0</v>
      </c>
      <c r="AA7" s="587">
        <f t="shared" si="0"/>
        <v>0</v>
      </c>
      <c r="AB7" s="587">
        <f t="shared" si="0"/>
        <v>0</v>
      </c>
      <c r="AC7" s="589">
        <f t="shared" si="3"/>
        <v>0</v>
      </c>
    </row>
    <row r="8" spans="2:29" x14ac:dyDescent="0.75">
      <c r="B8" s="584" t="s">
        <v>320</v>
      </c>
      <c r="C8" s="587">
        <v>0</v>
      </c>
      <c r="D8" s="587"/>
      <c r="E8" s="587">
        <v>0</v>
      </c>
      <c r="F8" s="587"/>
      <c r="G8" s="587">
        <f t="shared" si="1"/>
        <v>0</v>
      </c>
      <c r="H8" s="587">
        <f t="shared" si="1"/>
        <v>0</v>
      </c>
      <c r="I8" s="587">
        <f t="shared" si="2"/>
        <v>0</v>
      </c>
      <c r="J8" s="587">
        <f t="shared" si="2"/>
        <v>0</v>
      </c>
      <c r="K8" s="587">
        <f t="shared" si="2"/>
        <v>0</v>
      </c>
      <c r="L8" s="587">
        <f t="shared" si="0"/>
        <v>0</v>
      </c>
      <c r="M8" s="587">
        <f t="shared" si="0"/>
        <v>0</v>
      </c>
      <c r="N8" s="587">
        <f t="shared" si="0"/>
        <v>0</v>
      </c>
      <c r="O8" s="587">
        <f t="shared" si="0"/>
        <v>0</v>
      </c>
      <c r="P8" s="587">
        <f t="shared" si="0"/>
        <v>0</v>
      </c>
      <c r="Q8" s="587">
        <f t="shared" si="0"/>
        <v>0</v>
      </c>
      <c r="R8" s="587">
        <f t="shared" si="0"/>
        <v>0</v>
      </c>
      <c r="S8" s="587">
        <f t="shared" si="0"/>
        <v>0</v>
      </c>
      <c r="T8" s="587">
        <f t="shared" si="0"/>
        <v>0</v>
      </c>
      <c r="U8" s="587">
        <f t="shared" si="0"/>
        <v>0</v>
      </c>
      <c r="V8" s="587">
        <f t="shared" si="0"/>
        <v>0</v>
      </c>
      <c r="W8" s="587">
        <f t="shared" si="0"/>
        <v>0</v>
      </c>
      <c r="X8" s="587">
        <f t="shared" si="0"/>
        <v>0</v>
      </c>
      <c r="Y8" s="587">
        <f t="shared" si="0"/>
        <v>0</v>
      </c>
      <c r="Z8" s="587">
        <f t="shared" si="0"/>
        <v>0</v>
      </c>
      <c r="AA8" s="587">
        <f t="shared" si="0"/>
        <v>0</v>
      </c>
      <c r="AB8" s="587">
        <f t="shared" si="0"/>
        <v>0</v>
      </c>
      <c r="AC8" s="589">
        <f t="shared" si="3"/>
        <v>0</v>
      </c>
    </row>
    <row r="9" spans="2:29" x14ac:dyDescent="0.75">
      <c r="B9" s="584" t="s">
        <v>321</v>
      </c>
      <c r="C9" s="587">
        <v>0</v>
      </c>
      <c r="D9" s="587"/>
      <c r="E9" s="587">
        <v>0</v>
      </c>
      <c r="F9" s="587"/>
      <c r="G9" s="587">
        <f t="shared" si="1"/>
        <v>0</v>
      </c>
      <c r="H9" s="587">
        <f t="shared" si="1"/>
        <v>0</v>
      </c>
      <c r="I9" s="587">
        <f t="shared" si="2"/>
        <v>0</v>
      </c>
      <c r="J9" s="587">
        <f t="shared" si="2"/>
        <v>0</v>
      </c>
      <c r="K9" s="587">
        <f t="shared" si="2"/>
        <v>0</v>
      </c>
      <c r="L9" s="587">
        <f t="shared" si="0"/>
        <v>0</v>
      </c>
      <c r="M9" s="587">
        <f t="shared" si="0"/>
        <v>0</v>
      </c>
      <c r="N9" s="587">
        <f t="shared" si="0"/>
        <v>0</v>
      </c>
      <c r="O9" s="587">
        <f t="shared" si="0"/>
        <v>0</v>
      </c>
      <c r="P9" s="587">
        <f t="shared" si="0"/>
        <v>0</v>
      </c>
      <c r="Q9" s="587">
        <f t="shared" si="0"/>
        <v>0</v>
      </c>
      <c r="R9" s="587">
        <f t="shared" si="0"/>
        <v>0</v>
      </c>
      <c r="S9" s="587">
        <f t="shared" si="0"/>
        <v>0</v>
      </c>
      <c r="T9" s="587">
        <f t="shared" si="0"/>
        <v>0</v>
      </c>
      <c r="U9" s="587">
        <f t="shared" si="0"/>
        <v>0</v>
      </c>
      <c r="V9" s="587">
        <f t="shared" si="0"/>
        <v>0</v>
      </c>
      <c r="W9" s="587">
        <f t="shared" si="0"/>
        <v>0</v>
      </c>
      <c r="X9" s="587">
        <f t="shared" si="0"/>
        <v>0</v>
      </c>
      <c r="Y9" s="587">
        <f t="shared" si="0"/>
        <v>0</v>
      </c>
      <c r="Z9" s="587">
        <f t="shared" si="0"/>
        <v>0</v>
      </c>
      <c r="AA9" s="587">
        <f t="shared" si="0"/>
        <v>0</v>
      </c>
      <c r="AB9" s="587">
        <f t="shared" si="0"/>
        <v>0</v>
      </c>
      <c r="AC9" s="589">
        <f t="shared" si="3"/>
        <v>0</v>
      </c>
    </row>
    <row r="10" spans="2:29" x14ac:dyDescent="0.75">
      <c r="B10" s="584" t="s">
        <v>322</v>
      </c>
      <c r="C10" s="587">
        <v>0</v>
      </c>
      <c r="D10" s="587"/>
      <c r="E10" s="587">
        <v>0</v>
      </c>
      <c r="F10" s="587"/>
      <c r="G10" s="587">
        <f t="shared" si="1"/>
        <v>0</v>
      </c>
      <c r="H10" s="587">
        <f t="shared" si="1"/>
        <v>0</v>
      </c>
      <c r="I10" s="587">
        <f t="shared" si="2"/>
        <v>0</v>
      </c>
      <c r="J10" s="587">
        <f t="shared" si="2"/>
        <v>0</v>
      </c>
      <c r="K10" s="587">
        <f t="shared" si="2"/>
        <v>0</v>
      </c>
      <c r="L10" s="587">
        <f t="shared" si="0"/>
        <v>0</v>
      </c>
      <c r="M10" s="587">
        <f t="shared" si="0"/>
        <v>0</v>
      </c>
      <c r="N10" s="587">
        <f t="shared" si="0"/>
        <v>0</v>
      </c>
      <c r="O10" s="587">
        <f t="shared" si="0"/>
        <v>0</v>
      </c>
      <c r="P10" s="587">
        <f t="shared" si="0"/>
        <v>0</v>
      </c>
      <c r="Q10" s="587">
        <f t="shared" si="0"/>
        <v>0</v>
      </c>
      <c r="R10" s="587">
        <f t="shared" si="0"/>
        <v>0</v>
      </c>
      <c r="S10" s="587">
        <f t="shared" si="0"/>
        <v>0</v>
      </c>
      <c r="T10" s="587">
        <f t="shared" si="0"/>
        <v>0</v>
      </c>
      <c r="U10" s="587">
        <f t="shared" si="0"/>
        <v>0</v>
      </c>
      <c r="V10" s="587">
        <f t="shared" si="0"/>
        <v>0</v>
      </c>
      <c r="W10" s="587">
        <f t="shared" si="0"/>
        <v>0</v>
      </c>
      <c r="X10" s="587">
        <f t="shared" si="0"/>
        <v>0</v>
      </c>
      <c r="Y10" s="587">
        <f t="shared" si="0"/>
        <v>0</v>
      </c>
      <c r="Z10" s="587">
        <f t="shared" si="0"/>
        <v>0</v>
      </c>
      <c r="AA10" s="587">
        <f t="shared" si="0"/>
        <v>0</v>
      </c>
      <c r="AB10" s="587">
        <f t="shared" si="0"/>
        <v>0</v>
      </c>
      <c r="AC10" s="589">
        <f t="shared" si="3"/>
        <v>0</v>
      </c>
    </row>
    <row r="11" spans="2:29" x14ac:dyDescent="0.75">
      <c r="B11" s="584" t="s">
        <v>323</v>
      </c>
      <c r="C11" s="587">
        <v>0</v>
      </c>
      <c r="D11" s="587"/>
      <c r="E11" s="587">
        <v>0</v>
      </c>
      <c r="F11" s="587"/>
      <c r="G11" s="587">
        <f t="shared" si="1"/>
        <v>0</v>
      </c>
      <c r="H11" s="587">
        <f t="shared" si="1"/>
        <v>0</v>
      </c>
      <c r="I11" s="587">
        <f t="shared" si="2"/>
        <v>0</v>
      </c>
      <c r="J11" s="587">
        <f t="shared" si="2"/>
        <v>0</v>
      </c>
      <c r="K11" s="587">
        <f t="shared" si="2"/>
        <v>0</v>
      </c>
      <c r="L11" s="587">
        <f t="shared" si="0"/>
        <v>0</v>
      </c>
      <c r="M11" s="587">
        <f t="shared" si="0"/>
        <v>0</v>
      </c>
      <c r="N11" s="587">
        <f t="shared" si="0"/>
        <v>0</v>
      </c>
      <c r="O11" s="587">
        <f t="shared" si="0"/>
        <v>0</v>
      </c>
      <c r="P11" s="587">
        <f t="shared" si="0"/>
        <v>0</v>
      </c>
      <c r="Q11" s="587">
        <f t="shared" si="0"/>
        <v>0</v>
      </c>
      <c r="R11" s="587">
        <f t="shared" si="0"/>
        <v>0</v>
      </c>
      <c r="S11" s="587">
        <f t="shared" si="0"/>
        <v>0</v>
      </c>
      <c r="T11" s="587">
        <f t="shared" si="0"/>
        <v>0</v>
      </c>
      <c r="U11" s="587">
        <f t="shared" si="0"/>
        <v>0</v>
      </c>
      <c r="V11" s="587">
        <f t="shared" si="0"/>
        <v>0</v>
      </c>
      <c r="W11" s="587">
        <f t="shared" si="0"/>
        <v>0</v>
      </c>
      <c r="X11" s="587">
        <f t="shared" si="0"/>
        <v>0</v>
      </c>
      <c r="Y11" s="587">
        <f t="shared" si="0"/>
        <v>0</v>
      </c>
      <c r="Z11" s="587">
        <f t="shared" si="0"/>
        <v>0</v>
      </c>
      <c r="AA11" s="587">
        <f t="shared" si="0"/>
        <v>0</v>
      </c>
      <c r="AB11" s="587">
        <f t="shared" si="0"/>
        <v>0</v>
      </c>
      <c r="AC11" s="589">
        <f t="shared" si="3"/>
        <v>0</v>
      </c>
    </row>
    <row r="12" spans="2:29" x14ac:dyDescent="0.75">
      <c r="B12" s="584" t="s">
        <v>324</v>
      </c>
      <c r="C12" s="587">
        <v>0</v>
      </c>
      <c r="D12" s="587"/>
      <c r="E12" s="587">
        <v>0</v>
      </c>
      <c r="F12" s="587"/>
      <c r="G12" s="587">
        <f t="shared" si="1"/>
        <v>0</v>
      </c>
      <c r="H12" s="587">
        <f t="shared" si="1"/>
        <v>0</v>
      </c>
      <c r="I12" s="587">
        <f t="shared" si="2"/>
        <v>0</v>
      </c>
      <c r="J12" s="587">
        <f t="shared" si="2"/>
        <v>0</v>
      </c>
      <c r="K12" s="587">
        <f t="shared" si="2"/>
        <v>0</v>
      </c>
      <c r="L12" s="587">
        <f t="shared" si="0"/>
        <v>0</v>
      </c>
      <c r="M12" s="587">
        <f t="shared" si="0"/>
        <v>0</v>
      </c>
      <c r="N12" s="587">
        <f t="shared" si="0"/>
        <v>0</v>
      </c>
      <c r="O12" s="587">
        <f t="shared" si="0"/>
        <v>0</v>
      </c>
      <c r="P12" s="587">
        <f t="shared" si="0"/>
        <v>0</v>
      </c>
      <c r="Q12" s="587">
        <f t="shared" si="0"/>
        <v>0</v>
      </c>
      <c r="R12" s="587">
        <f t="shared" si="0"/>
        <v>0</v>
      </c>
      <c r="S12" s="587">
        <f t="shared" si="0"/>
        <v>0</v>
      </c>
      <c r="T12" s="587">
        <f t="shared" si="0"/>
        <v>0</v>
      </c>
      <c r="U12" s="587">
        <f t="shared" si="0"/>
        <v>0</v>
      </c>
      <c r="V12" s="587">
        <f t="shared" si="0"/>
        <v>0</v>
      </c>
      <c r="W12" s="587">
        <f t="shared" si="0"/>
        <v>0</v>
      </c>
      <c r="X12" s="587">
        <f t="shared" si="0"/>
        <v>0</v>
      </c>
      <c r="Y12" s="587">
        <f t="shared" si="0"/>
        <v>0</v>
      </c>
      <c r="Z12" s="587">
        <f t="shared" si="0"/>
        <v>0</v>
      </c>
      <c r="AA12" s="587">
        <f t="shared" si="0"/>
        <v>0</v>
      </c>
      <c r="AB12" s="587">
        <f t="shared" si="0"/>
        <v>0</v>
      </c>
      <c r="AC12" s="589">
        <f t="shared" si="3"/>
        <v>0</v>
      </c>
    </row>
    <row r="13" spans="2:29" x14ac:dyDescent="0.75">
      <c r="B13" s="584" t="s">
        <v>325</v>
      </c>
      <c r="C13" s="587">
        <v>0</v>
      </c>
      <c r="D13" s="587"/>
      <c r="E13" s="587">
        <v>0</v>
      </c>
      <c r="F13" s="587"/>
      <c r="G13" s="587">
        <f t="shared" si="1"/>
        <v>0</v>
      </c>
      <c r="H13" s="587">
        <f t="shared" si="1"/>
        <v>0</v>
      </c>
      <c r="I13" s="587">
        <f t="shared" si="2"/>
        <v>0</v>
      </c>
      <c r="J13" s="587">
        <f t="shared" si="2"/>
        <v>0</v>
      </c>
      <c r="K13" s="587">
        <f t="shared" si="2"/>
        <v>0</v>
      </c>
      <c r="L13" s="587">
        <f t="shared" si="0"/>
        <v>0</v>
      </c>
      <c r="M13" s="587">
        <f t="shared" si="0"/>
        <v>0</v>
      </c>
      <c r="N13" s="587">
        <f t="shared" si="0"/>
        <v>0</v>
      </c>
      <c r="O13" s="587">
        <f t="shared" si="0"/>
        <v>0</v>
      </c>
      <c r="P13" s="587">
        <f t="shared" si="0"/>
        <v>0</v>
      </c>
      <c r="Q13" s="587">
        <f t="shared" si="0"/>
        <v>0</v>
      </c>
      <c r="R13" s="587">
        <f t="shared" si="0"/>
        <v>0</v>
      </c>
      <c r="S13" s="587">
        <f t="shared" si="0"/>
        <v>0</v>
      </c>
      <c r="T13" s="587">
        <f t="shared" si="0"/>
        <v>0</v>
      </c>
      <c r="U13" s="587">
        <f t="shared" si="0"/>
        <v>0</v>
      </c>
      <c r="V13" s="587">
        <f t="shared" si="0"/>
        <v>0</v>
      </c>
      <c r="W13" s="587">
        <f t="shared" si="0"/>
        <v>0</v>
      </c>
      <c r="X13" s="587">
        <f t="shared" si="0"/>
        <v>0</v>
      </c>
      <c r="Y13" s="587">
        <f t="shared" si="0"/>
        <v>0</v>
      </c>
      <c r="Z13" s="587">
        <f t="shared" si="0"/>
        <v>0</v>
      </c>
      <c r="AA13" s="587">
        <f t="shared" si="0"/>
        <v>0</v>
      </c>
      <c r="AB13" s="587">
        <f t="shared" si="0"/>
        <v>0</v>
      </c>
      <c r="AC13" s="589">
        <f t="shared" si="3"/>
        <v>0</v>
      </c>
    </row>
    <row r="14" spans="2:29" x14ac:dyDescent="0.75">
      <c r="B14" s="584" t="s">
        <v>326</v>
      </c>
      <c r="C14" s="587">
        <v>0</v>
      </c>
      <c r="D14" s="587"/>
      <c r="E14" s="587">
        <v>0</v>
      </c>
      <c r="F14" s="587"/>
      <c r="G14" s="587">
        <f t="shared" si="1"/>
        <v>0</v>
      </c>
      <c r="H14" s="587">
        <f t="shared" si="1"/>
        <v>0</v>
      </c>
      <c r="I14" s="587">
        <f t="shared" si="2"/>
        <v>0</v>
      </c>
      <c r="J14" s="587">
        <f t="shared" si="2"/>
        <v>0</v>
      </c>
      <c r="K14" s="587">
        <f t="shared" si="2"/>
        <v>0</v>
      </c>
      <c r="L14" s="587">
        <f t="shared" si="0"/>
        <v>0</v>
      </c>
      <c r="M14" s="587">
        <f t="shared" si="0"/>
        <v>0</v>
      </c>
      <c r="N14" s="587">
        <f t="shared" si="0"/>
        <v>0</v>
      </c>
      <c r="O14" s="587">
        <f t="shared" si="0"/>
        <v>0</v>
      </c>
      <c r="P14" s="587">
        <f t="shared" si="0"/>
        <v>0</v>
      </c>
      <c r="Q14" s="587">
        <f t="shared" si="0"/>
        <v>0</v>
      </c>
      <c r="R14" s="587">
        <f t="shared" si="0"/>
        <v>0</v>
      </c>
      <c r="S14" s="587">
        <f t="shared" si="0"/>
        <v>0</v>
      </c>
      <c r="T14" s="587">
        <f t="shared" si="0"/>
        <v>0</v>
      </c>
      <c r="U14" s="587">
        <f t="shared" si="0"/>
        <v>0</v>
      </c>
      <c r="V14" s="587">
        <f t="shared" si="0"/>
        <v>0</v>
      </c>
      <c r="W14" s="587">
        <f t="shared" si="0"/>
        <v>0</v>
      </c>
      <c r="X14" s="587">
        <f t="shared" si="0"/>
        <v>0</v>
      </c>
      <c r="Y14" s="587">
        <f t="shared" si="0"/>
        <v>0</v>
      </c>
      <c r="Z14" s="587">
        <f t="shared" si="0"/>
        <v>0</v>
      </c>
      <c r="AA14" s="587">
        <f t="shared" si="0"/>
        <v>0</v>
      </c>
      <c r="AB14" s="587">
        <f t="shared" si="0"/>
        <v>0</v>
      </c>
      <c r="AC14" s="589">
        <f t="shared" si="3"/>
        <v>0</v>
      </c>
    </row>
    <row r="15" spans="2:29" x14ac:dyDescent="0.75">
      <c r="B15" s="584" t="s">
        <v>327</v>
      </c>
      <c r="C15" s="587">
        <v>0</v>
      </c>
      <c r="D15" s="587"/>
      <c r="E15" s="587">
        <v>0</v>
      </c>
      <c r="F15" s="587"/>
      <c r="G15" s="587">
        <f t="shared" si="1"/>
        <v>0</v>
      </c>
      <c r="H15" s="587">
        <f t="shared" si="1"/>
        <v>0</v>
      </c>
      <c r="I15" s="587">
        <f t="shared" si="2"/>
        <v>0</v>
      </c>
      <c r="J15" s="587">
        <f t="shared" si="2"/>
        <v>0</v>
      </c>
      <c r="K15" s="587">
        <f t="shared" si="2"/>
        <v>0</v>
      </c>
      <c r="L15" s="587">
        <f t="shared" si="0"/>
        <v>0</v>
      </c>
      <c r="M15" s="587">
        <f t="shared" si="0"/>
        <v>0</v>
      </c>
      <c r="N15" s="587">
        <f t="shared" si="0"/>
        <v>0</v>
      </c>
      <c r="O15" s="587">
        <f t="shared" si="0"/>
        <v>0</v>
      </c>
      <c r="P15" s="587">
        <f t="shared" si="0"/>
        <v>0</v>
      </c>
      <c r="Q15" s="587">
        <f t="shared" si="0"/>
        <v>0</v>
      </c>
      <c r="R15" s="587">
        <f t="shared" si="0"/>
        <v>0</v>
      </c>
      <c r="S15" s="587">
        <f t="shared" si="0"/>
        <v>0</v>
      </c>
      <c r="T15" s="587">
        <f t="shared" si="0"/>
        <v>0</v>
      </c>
      <c r="U15" s="587">
        <f t="shared" si="0"/>
        <v>0</v>
      </c>
      <c r="V15" s="587">
        <f t="shared" si="0"/>
        <v>0</v>
      </c>
      <c r="W15" s="587">
        <f t="shared" si="0"/>
        <v>0</v>
      </c>
      <c r="X15" s="587">
        <f t="shared" si="0"/>
        <v>0</v>
      </c>
      <c r="Y15" s="587">
        <f t="shared" si="0"/>
        <v>0</v>
      </c>
      <c r="Z15" s="587">
        <f t="shared" si="0"/>
        <v>0</v>
      </c>
      <c r="AA15" s="587">
        <f t="shared" si="0"/>
        <v>0</v>
      </c>
      <c r="AB15" s="587">
        <f t="shared" si="0"/>
        <v>0</v>
      </c>
      <c r="AC15" s="589">
        <f t="shared" si="3"/>
        <v>0</v>
      </c>
    </row>
    <row r="16" spans="2:29" x14ac:dyDescent="0.75">
      <c r="B16" s="585" t="s">
        <v>328</v>
      </c>
      <c r="C16" s="594">
        <f>ROUND(SUBTOTAL(9,C4:C15),0)</f>
        <v>0</v>
      </c>
      <c r="D16" s="594"/>
      <c r="E16" s="594">
        <f>ROUND(SUBTOTAL(9,E4:E15),0)</f>
        <v>0</v>
      </c>
      <c r="F16" s="594"/>
      <c r="G16" s="594">
        <f>ROUND(SUBTOTAL(9,G4:G15),0)</f>
        <v>0</v>
      </c>
      <c r="H16" s="594">
        <f t="shared" ref="H16:AB16" si="4">ROUND(SUBTOTAL(9,H4:H15),0)</f>
        <v>0</v>
      </c>
      <c r="I16" s="594">
        <f t="shared" ref="I16" si="5">ROUND(SUBTOTAL(9,I4:I15),0)</f>
        <v>0</v>
      </c>
      <c r="J16" s="594">
        <f t="shared" si="4"/>
        <v>0</v>
      </c>
      <c r="K16" s="594">
        <f t="shared" ref="K16:T16" si="6">ROUND(SUBTOTAL(9,K4:K15),0)</f>
        <v>0</v>
      </c>
      <c r="L16" s="594">
        <f t="shared" si="6"/>
        <v>0</v>
      </c>
      <c r="M16" s="594">
        <f t="shared" si="6"/>
        <v>0</v>
      </c>
      <c r="N16" s="594">
        <f t="shared" si="6"/>
        <v>0</v>
      </c>
      <c r="O16" s="594">
        <f t="shared" si="6"/>
        <v>0</v>
      </c>
      <c r="P16" s="594">
        <f t="shared" si="6"/>
        <v>0</v>
      </c>
      <c r="Q16" s="594">
        <f t="shared" si="6"/>
        <v>0</v>
      </c>
      <c r="R16" s="594">
        <f t="shared" si="6"/>
        <v>0</v>
      </c>
      <c r="S16" s="594">
        <f t="shared" si="6"/>
        <v>0</v>
      </c>
      <c r="T16" s="594">
        <f t="shared" si="6"/>
        <v>0</v>
      </c>
      <c r="U16" s="594">
        <f t="shared" si="4"/>
        <v>0</v>
      </c>
      <c r="V16" s="594">
        <f t="shared" si="4"/>
        <v>0</v>
      </c>
      <c r="W16" s="594">
        <f t="shared" si="4"/>
        <v>0</v>
      </c>
      <c r="X16" s="594">
        <f t="shared" si="4"/>
        <v>0</v>
      </c>
      <c r="Y16" s="594">
        <f t="shared" si="4"/>
        <v>0</v>
      </c>
      <c r="Z16" s="594">
        <f t="shared" si="4"/>
        <v>0</v>
      </c>
      <c r="AA16" s="594">
        <f t="shared" si="4"/>
        <v>0</v>
      </c>
      <c r="AB16" s="594">
        <f t="shared" si="4"/>
        <v>0</v>
      </c>
      <c r="AC16" s="589">
        <f t="shared" si="3"/>
        <v>0</v>
      </c>
    </row>
    <row r="17" spans="2:29" x14ac:dyDescent="0.75">
      <c r="B17" s="584" t="s">
        <v>329</v>
      </c>
      <c r="C17" s="587">
        <v>0</v>
      </c>
      <c r="D17" s="587"/>
      <c r="E17" s="587">
        <v>0</v>
      </c>
      <c r="F17" s="587"/>
      <c r="G17" s="587">
        <f>E17*$G$25</f>
        <v>0</v>
      </c>
      <c r="H17" s="587">
        <f>$E17*H$25</f>
        <v>0</v>
      </c>
      <c r="I17" s="587">
        <f t="shared" si="2"/>
        <v>0</v>
      </c>
      <c r="J17" s="587">
        <f t="shared" si="2"/>
        <v>0</v>
      </c>
      <c r="K17" s="587">
        <f t="shared" si="2"/>
        <v>0</v>
      </c>
      <c r="L17" s="587">
        <f t="shared" si="0"/>
        <v>0</v>
      </c>
      <c r="M17" s="587">
        <f t="shared" si="0"/>
        <v>0</v>
      </c>
      <c r="N17" s="587">
        <f t="shared" si="0"/>
        <v>0</v>
      </c>
      <c r="O17" s="587">
        <f t="shared" si="0"/>
        <v>0</v>
      </c>
      <c r="P17" s="587">
        <f t="shared" si="0"/>
        <v>0</v>
      </c>
      <c r="Q17" s="587">
        <f t="shared" si="0"/>
        <v>0</v>
      </c>
      <c r="R17" s="587">
        <f t="shared" si="0"/>
        <v>0</v>
      </c>
      <c r="S17" s="587">
        <f t="shared" si="0"/>
        <v>0</v>
      </c>
      <c r="T17" s="587">
        <f t="shared" si="0"/>
        <v>0</v>
      </c>
      <c r="U17" s="587">
        <f t="shared" si="0"/>
        <v>0</v>
      </c>
      <c r="V17" s="587">
        <f t="shared" si="0"/>
        <v>0</v>
      </c>
      <c r="W17" s="587">
        <f t="shared" si="0"/>
        <v>0</v>
      </c>
      <c r="X17" s="587">
        <f t="shared" si="0"/>
        <v>0</v>
      </c>
      <c r="Y17" s="587">
        <f t="shared" si="0"/>
        <v>0</v>
      </c>
      <c r="Z17" s="587">
        <f t="shared" si="0"/>
        <v>0</v>
      </c>
      <c r="AA17" s="587">
        <f t="shared" si="0"/>
        <v>0</v>
      </c>
      <c r="AB17" s="587">
        <f t="shared" si="0"/>
        <v>0</v>
      </c>
      <c r="AC17" s="589">
        <f t="shared" si="3"/>
        <v>0</v>
      </c>
    </row>
    <row r="18" spans="2:29" x14ac:dyDescent="0.75">
      <c r="B18" s="591" t="s">
        <v>330</v>
      </c>
      <c r="C18" s="592">
        <f>ROUND(SUBTOTAL(9,C4:C17),0)</f>
        <v>0</v>
      </c>
      <c r="D18" s="592"/>
      <c r="E18" s="592">
        <f>ROUND(SUBTOTAL(9,E4:E17),0)</f>
        <v>0</v>
      </c>
      <c r="F18" s="592"/>
      <c r="G18" s="592">
        <f t="shared" ref="G18:M18" si="7">ROUND(SUBTOTAL(9,G4:G17),0)</f>
        <v>0</v>
      </c>
      <c r="H18" s="592">
        <f t="shared" si="7"/>
        <v>0</v>
      </c>
      <c r="I18" s="592">
        <f t="shared" si="7"/>
        <v>0</v>
      </c>
      <c r="J18" s="592">
        <f t="shared" si="7"/>
        <v>0</v>
      </c>
      <c r="K18" s="592">
        <f t="shared" si="7"/>
        <v>0</v>
      </c>
      <c r="L18" s="592">
        <f t="shared" si="7"/>
        <v>0</v>
      </c>
      <c r="M18" s="592">
        <f t="shared" si="7"/>
        <v>0</v>
      </c>
      <c r="N18" s="592">
        <f t="shared" ref="N18:T18" si="8">ROUND(SUBTOTAL(9,N4:N17),0)</f>
        <v>0</v>
      </c>
      <c r="O18" s="592">
        <f t="shared" si="8"/>
        <v>0</v>
      </c>
      <c r="P18" s="592">
        <f t="shared" si="8"/>
        <v>0</v>
      </c>
      <c r="Q18" s="592">
        <f t="shared" si="8"/>
        <v>0</v>
      </c>
      <c r="R18" s="592">
        <f t="shared" si="8"/>
        <v>0</v>
      </c>
      <c r="S18" s="592">
        <f t="shared" si="8"/>
        <v>0</v>
      </c>
      <c r="T18" s="592">
        <f t="shared" si="8"/>
        <v>0</v>
      </c>
      <c r="U18" s="592">
        <f t="shared" ref="U18:AB18" si="9">ROUND(SUBTOTAL(9,U4:U17),0)</f>
        <v>0</v>
      </c>
      <c r="V18" s="592">
        <f t="shared" si="9"/>
        <v>0</v>
      </c>
      <c r="W18" s="592">
        <f t="shared" si="9"/>
        <v>0</v>
      </c>
      <c r="X18" s="592">
        <f t="shared" si="9"/>
        <v>0</v>
      </c>
      <c r="Y18" s="592">
        <f t="shared" si="9"/>
        <v>0</v>
      </c>
      <c r="Z18" s="592">
        <f t="shared" si="9"/>
        <v>0</v>
      </c>
      <c r="AA18" s="592">
        <f t="shared" si="9"/>
        <v>0</v>
      </c>
      <c r="AB18" s="592">
        <f t="shared" si="9"/>
        <v>0</v>
      </c>
      <c r="AC18" s="593">
        <f t="shared" si="3"/>
        <v>0</v>
      </c>
    </row>
    <row r="20" spans="2:29" x14ac:dyDescent="0.75">
      <c r="B20" t="s">
        <v>346</v>
      </c>
      <c r="C20" s="616" t="s">
        <v>347</v>
      </c>
    </row>
    <row r="21" spans="2:29" x14ac:dyDescent="0.75">
      <c r="B21" t="s">
        <v>348</v>
      </c>
      <c r="C21" s="616" t="s">
        <v>347</v>
      </c>
    </row>
    <row r="23" spans="2:29" x14ac:dyDescent="0.75">
      <c r="B23" t="s">
        <v>351</v>
      </c>
      <c r="E23" s="638">
        <v>0.25</v>
      </c>
    </row>
    <row r="24" spans="2:29" x14ac:dyDescent="0.75">
      <c r="B24" t="s">
        <v>349</v>
      </c>
      <c r="G24" s="19">
        <f>'D-Shared Costs-Center 1'!D12</f>
        <v>0</v>
      </c>
      <c r="H24" s="19">
        <f>'D-Shared Costs-Center 1'!E12</f>
        <v>0</v>
      </c>
      <c r="I24" s="19">
        <f>'D-Shared Costs-Center 1'!F12</f>
        <v>0</v>
      </c>
      <c r="J24" s="19">
        <f>'D-Shared Costs-Center 1'!G12</f>
        <v>0</v>
      </c>
      <c r="K24" s="19">
        <f>'D-Shared Costs-Center 1'!H12</f>
        <v>0</v>
      </c>
      <c r="L24" s="19">
        <f>'D-Shared Costs-Center 1'!I12</f>
        <v>0</v>
      </c>
      <c r="M24" s="19">
        <f>'D-Shared Costs-Center 1'!J12</f>
        <v>0</v>
      </c>
      <c r="N24" s="19">
        <f>'D-Shared Costs-Center 1'!K12</f>
        <v>0</v>
      </c>
      <c r="O24" s="19">
        <f>'D-Shared Costs-Center 1'!L12</f>
        <v>0</v>
      </c>
      <c r="P24" s="19">
        <f>'D-Shared Costs-Center 1'!M12</f>
        <v>0</v>
      </c>
      <c r="Q24" s="19">
        <f>'D-Shared Costs-Center 1'!N12</f>
        <v>0</v>
      </c>
      <c r="R24" s="19">
        <f>'D-Shared Costs-Center 1'!O12</f>
        <v>0</v>
      </c>
      <c r="S24" s="19">
        <f>'D-Shared Costs-Center 1'!P12</f>
        <v>0</v>
      </c>
      <c r="T24" s="19">
        <f>'D-Shared Costs-Center 1'!Q12</f>
        <v>0</v>
      </c>
      <c r="U24" s="19">
        <f>'D-Shared Costs-Center 1'!R12</f>
        <v>0</v>
      </c>
      <c r="V24" s="19">
        <f>'D-Shared Costs-Center 1'!S12</f>
        <v>0</v>
      </c>
      <c r="W24" s="19">
        <f>'D-Shared Costs-Center 1'!T12</f>
        <v>0</v>
      </c>
      <c r="X24" s="19">
        <f>'D-Shared Costs-Center 1'!U12</f>
        <v>0</v>
      </c>
      <c r="Y24" s="19">
        <f>'D-Shared Costs-Center 1'!V12</f>
        <v>0</v>
      </c>
      <c r="Z24" s="19">
        <f>'D-Shared Costs-Center 1'!W12</f>
        <v>0</v>
      </c>
      <c r="AA24" s="19">
        <f>'D-Shared Costs-Center 1'!X12</f>
        <v>0</v>
      </c>
      <c r="AB24" s="19">
        <v>0</v>
      </c>
      <c r="AC24" s="617">
        <f t="shared" ref="AC24:AC25" si="10">SUM(G24:AB24)</f>
        <v>0</v>
      </c>
    </row>
    <row r="25" spans="2:29" x14ac:dyDescent="0.75">
      <c r="B25" t="s">
        <v>350</v>
      </c>
      <c r="G25" s="618">
        <f>G24/$E$23</f>
        <v>0</v>
      </c>
      <c r="H25" s="618">
        <f t="shared" ref="H25:AB25" si="11">H24/$E$23</f>
        <v>0</v>
      </c>
      <c r="I25" s="618">
        <f t="shared" si="11"/>
        <v>0</v>
      </c>
      <c r="J25" s="618">
        <f t="shared" si="11"/>
        <v>0</v>
      </c>
      <c r="K25" s="618">
        <f t="shared" si="11"/>
        <v>0</v>
      </c>
      <c r="L25" s="618">
        <f t="shared" si="11"/>
        <v>0</v>
      </c>
      <c r="M25" s="618">
        <f t="shared" si="11"/>
        <v>0</v>
      </c>
      <c r="N25" s="618">
        <f t="shared" si="11"/>
        <v>0</v>
      </c>
      <c r="O25" s="618">
        <f t="shared" si="11"/>
        <v>0</v>
      </c>
      <c r="P25" s="618">
        <f t="shared" si="11"/>
        <v>0</v>
      </c>
      <c r="Q25" s="618">
        <f t="shared" si="11"/>
        <v>0</v>
      </c>
      <c r="R25" s="618">
        <f t="shared" si="11"/>
        <v>0</v>
      </c>
      <c r="S25" s="618">
        <f t="shared" si="11"/>
        <v>0</v>
      </c>
      <c r="T25" s="618">
        <f t="shared" si="11"/>
        <v>0</v>
      </c>
      <c r="U25" s="618">
        <f t="shared" si="11"/>
        <v>0</v>
      </c>
      <c r="V25" s="618">
        <f t="shared" si="11"/>
        <v>0</v>
      </c>
      <c r="W25" s="618">
        <f t="shared" si="11"/>
        <v>0</v>
      </c>
      <c r="X25" s="618">
        <f t="shared" si="11"/>
        <v>0</v>
      </c>
      <c r="Y25" s="618">
        <f t="shared" si="11"/>
        <v>0</v>
      </c>
      <c r="Z25" s="618">
        <f t="shared" si="11"/>
        <v>0</v>
      </c>
      <c r="AA25" s="618">
        <f t="shared" si="11"/>
        <v>0</v>
      </c>
      <c r="AB25" s="618">
        <f t="shared" si="11"/>
        <v>0</v>
      </c>
      <c r="AC25" s="619">
        <f t="shared" si="10"/>
        <v>0</v>
      </c>
    </row>
    <row r="26" spans="2:29" x14ac:dyDescent="0.75">
      <c r="B26" s="620" t="s">
        <v>359</v>
      </c>
    </row>
    <row r="28" spans="2:29" x14ac:dyDescent="0.75">
      <c r="B28" s="638" t="s">
        <v>365</v>
      </c>
      <c r="C28" s="347"/>
    </row>
  </sheetData>
  <mergeCells count="8">
    <mergeCell ref="V2:V3"/>
    <mergeCell ref="W2:W3"/>
    <mergeCell ref="X2:X3"/>
    <mergeCell ref="G2:I2"/>
    <mergeCell ref="J2:N2"/>
    <mergeCell ref="O2:P2"/>
    <mergeCell ref="Q2:R2"/>
    <mergeCell ref="U2:U3"/>
  </mergeCells>
  <conditionalFormatting sqref="AC4">
    <cfRule type="expression" dxfId="106" priority="18">
      <formula>E4=AC4</formula>
    </cfRule>
  </conditionalFormatting>
  <conditionalFormatting sqref="AC5">
    <cfRule type="expression" dxfId="105" priority="17">
      <formula>E5=AC5</formula>
    </cfRule>
  </conditionalFormatting>
  <conditionalFormatting sqref="AC6">
    <cfRule type="expression" dxfId="104" priority="16">
      <formula>E6=AC6</formula>
    </cfRule>
  </conditionalFormatting>
  <conditionalFormatting sqref="AC7">
    <cfRule type="expression" dxfId="103" priority="15">
      <formula>E7=AC7</formula>
    </cfRule>
  </conditionalFormatting>
  <conditionalFormatting sqref="AC8">
    <cfRule type="expression" dxfId="102" priority="14">
      <formula>E8=AC8</formula>
    </cfRule>
  </conditionalFormatting>
  <conditionalFormatting sqref="AC9">
    <cfRule type="expression" dxfId="101" priority="13">
      <formula>E9=AC9</formula>
    </cfRule>
  </conditionalFormatting>
  <conditionalFormatting sqref="AC10">
    <cfRule type="expression" dxfId="100" priority="12">
      <formula>E10=AC10</formula>
    </cfRule>
  </conditionalFormatting>
  <conditionalFormatting sqref="AC11">
    <cfRule type="expression" dxfId="99" priority="11">
      <formula>E11=AC11</formula>
    </cfRule>
  </conditionalFormatting>
  <conditionalFormatting sqref="AC12">
    <cfRule type="expression" dxfId="98" priority="10">
      <formula>E12=AC12</formula>
    </cfRule>
  </conditionalFormatting>
  <conditionalFormatting sqref="AC13">
    <cfRule type="expression" dxfId="97" priority="9">
      <formula>E13=AC13</formula>
    </cfRule>
  </conditionalFormatting>
  <conditionalFormatting sqref="AC14">
    <cfRule type="expression" dxfId="96" priority="8">
      <formula>E14=AC14</formula>
    </cfRule>
  </conditionalFormatting>
  <conditionalFormatting sqref="AC15">
    <cfRule type="expression" dxfId="95" priority="7">
      <formula>E15=AC15</formula>
    </cfRule>
  </conditionalFormatting>
  <conditionalFormatting sqref="AC16">
    <cfRule type="expression" dxfId="94" priority="6">
      <formula>E16=AC16</formula>
    </cfRule>
  </conditionalFormatting>
  <conditionalFormatting sqref="AC18">
    <cfRule type="expression" dxfId="93" priority="4">
      <formula>E18=AC18</formula>
    </cfRule>
  </conditionalFormatting>
  <conditionalFormatting sqref="AC24">
    <cfRule type="expression" dxfId="92" priority="3">
      <formula>E24=AC24</formula>
    </cfRule>
  </conditionalFormatting>
  <conditionalFormatting sqref="AC25">
    <cfRule type="expression" dxfId="91" priority="2">
      <formula>E25=AC25</formula>
    </cfRule>
  </conditionalFormatting>
  <conditionalFormatting sqref="AC17">
    <cfRule type="expression" dxfId="90" priority="1">
      <formula>E17=AC17</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D12" sqref="D12"/>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row>
    <row r="4" spans="1:17" x14ac:dyDescent="0.75">
      <c r="B4" s="146"/>
      <c r="C4" s="346"/>
      <c r="D4" s="346"/>
      <c r="E4" s="346"/>
      <c r="F4" s="346"/>
      <c r="G4" s="346"/>
      <c r="H4" s="346"/>
      <c r="I4" s="346"/>
    </row>
    <row r="5" spans="1:17" x14ac:dyDescent="0.75">
      <c r="B5" s="145" t="s">
        <v>60</v>
      </c>
      <c r="C5" s="390">
        <v>2021</v>
      </c>
      <c r="D5" s="345"/>
      <c r="E5" s="345"/>
      <c r="F5" s="345"/>
      <c r="G5" s="345"/>
      <c r="H5" s="345"/>
      <c r="I5" s="345"/>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2"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ref="H33" si="2">SUBTOTAL(9,C33:G33)</f>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IWjQk4tNNXoefS3vN45sOq7jLi2iwHuBqo68ZNmuIKiiZWz2815IM2EgfbD1dmlHfg7+y6hbSWW1U6Wk5+yk+Q==" saltValue="Um32n4WiicBgdppRlpbigA==" spinCount="100000" sheet="1" formatCells="0" formatColumns="0" formatRows="0"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42"/>
  <sheetViews>
    <sheetView zoomScale="70" zoomScaleNormal="70"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2'!C3</f>
        <v>0</v>
      </c>
      <c r="C3" s="668"/>
      <c r="D3" s="668"/>
      <c r="E3" s="668"/>
      <c r="F3" s="668"/>
      <c r="G3" s="668"/>
      <c r="H3" s="668"/>
    </row>
    <row r="4" spans="1:27" ht="15.75" x14ac:dyDescent="0.75">
      <c r="A4" s="154"/>
      <c r="B4" s="67"/>
      <c r="C4" s="197"/>
      <c r="D4" s="65"/>
      <c r="E4" s="66"/>
      <c r="F4" s="68"/>
      <c r="G4" s="66"/>
    </row>
    <row r="5" spans="1:27" ht="15.75" x14ac:dyDescent="0.75">
      <c r="A5" s="153" t="s">
        <v>60</v>
      </c>
      <c r="B5" s="390">
        <f>'C-FTEs-Center 1'!C5</f>
        <v>2021</v>
      </c>
      <c r="C5" s="124"/>
      <c r="D5" s="65"/>
      <c r="E5" s="66"/>
      <c r="F5" s="68"/>
      <c r="G5" s="66"/>
    </row>
    <row r="6" spans="1:27" ht="15.75" x14ac:dyDescent="0.75">
      <c r="A6" s="155"/>
      <c r="B6" s="67"/>
      <c r="C6" s="197"/>
      <c r="D6" s="65"/>
      <c r="E6" s="66"/>
      <c r="F6" s="66"/>
      <c r="G6" s="69"/>
    </row>
    <row r="7" spans="1:27" ht="15.75" customHeight="1" x14ac:dyDescent="0.75">
      <c r="A7" s="153" t="s">
        <v>61</v>
      </c>
      <c r="B7" s="668">
        <f>'FTEs-Center 2'!C7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78" t="b">
        <v>1</v>
      </c>
      <c r="C12" s="393"/>
      <c r="D12" s="394">
        <f>IF($A$62=TRUE,'FTEs-Center 2'!L12,"N/A")</f>
        <v>0</v>
      </c>
      <c r="E12" s="394">
        <f>IF($A$62=TRUE,'FTEs-Center 2'!L13,"N/A")</f>
        <v>0</v>
      </c>
      <c r="F12" s="394">
        <f>IF($A$62=TRUE,'FTEs-Center 2'!L14,"N/A")</f>
        <v>0</v>
      </c>
      <c r="G12" s="394">
        <f>IF($A$62=TRUE,'FTEs-Center 2'!L15,"N/A")</f>
        <v>0</v>
      </c>
      <c r="H12" s="394">
        <f>IF($A$62=TRUE,'FTEs-Center 2'!L16,"N/A")</f>
        <v>0</v>
      </c>
      <c r="I12" s="394">
        <f>IF($A$62=TRUE,'FTEs-Center 2'!L17,"N/A")</f>
        <v>0</v>
      </c>
      <c r="J12" s="394">
        <f>IF($A$62=TRUE,'FTEs-Center 2'!L18,"N/A")</f>
        <v>0</v>
      </c>
      <c r="K12" s="394">
        <f>IF($A$62=TRUE,'FTEs-Center 2'!L19,"N/A")</f>
        <v>0</v>
      </c>
      <c r="L12" s="394">
        <f>IF($A$62=TRUE,'FTEs-Center 2'!L20,"N/A")</f>
        <v>0</v>
      </c>
      <c r="M12" s="394">
        <f>IF($A$62=TRUE,'FTEs-Center 2'!L21,"N/A")</f>
        <v>0</v>
      </c>
      <c r="N12" s="394">
        <f>IF($A$62=TRUE,'FTEs-Center 2'!L22,"N/A")</f>
        <v>0</v>
      </c>
      <c r="O12" s="394">
        <f>IF($A$62=TRUE,'FTEs-Center 2'!L23,"N/A")</f>
        <v>0</v>
      </c>
      <c r="P12" s="394">
        <f>IF($A$62=TRUE,'FTEs-Center 2'!L24,"N/A")</f>
        <v>0</v>
      </c>
      <c r="Q12" s="394">
        <f>IF($A$62=TRUE,'FTEs-Center 2'!L25,"N/A")</f>
        <v>0</v>
      </c>
      <c r="R12" s="394">
        <f>IF($A$62=TRUE,'FTEs-Center 2'!L26,"N/A")</f>
        <v>0</v>
      </c>
      <c r="S12" s="394">
        <f>IF($A$62=TRUE,'FTEs-Center 2'!L27,"N/A")</f>
        <v>0</v>
      </c>
      <c r="T12" s="394">
        <f>IF($A$62=TRUE,'FTEs-Center 2'!L28,"N/A")</f>
        <v>0</v>
      </c>
      <c r="U12" s="394">
        <f>IF($A$62=TRUE,'FTEs-Center 2'!L29,"N/A")</f>
        <v>0</v>
      </c>
      <c r="V12" s="394">
        <f>IF($A$62=TRUE,'FTEs-Center 2'!L30,"N/A")</f>
        <v>0</v>
      </c>
      <c r="W12" s="394">
        <f>IF($A$62=TRUE,'FTEs-Center 2'!L31,"N/A")</f>
        <v>0</v>
      </c>
      <c r="X12" s="394">
        <f>IF($A$62=TRUE,'FTEs-Center 2'!L32,"N/A")</f>
        <v>0</v>
      </c>
      <c r="Y12" s="394">
        <f>IF($A$62=TRUE,'FTEs-Center 2'!L33,"N/A")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491"/>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9">
      <c r="A15" s="161" t="s">
        <v>62</v>
      </c>
      <c r="B15" s="571"/>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9">
      <c r="A16" s="161" t="s">
        <v>63</v>
      </c>
      <c r="B16" s="571"/>
      <c r="C16" s="210"/>
      <c r="D16" s="277" t="str">
        <f t="shared" ref="D16:S31" si="3">IF($B16="","",IF(D$13="N/A",(D$12/$Z$12)*$B16,(D$13/$Z$13)*$B16))</f>
        <v/>
      </c>
      <c r="E16" s="277" t="str">
        <f t="shared" si="3"/>
        <v/>
      </c>
      <c r="F16" s="277" t="str">
        <f t="shared" si="3"/>
        <v/>
      </c>
      <c r="G16" s="277" t="str">
        <f t="shared" si="3"/>
        <v/>
      </c>
      <c r="H16" s="277" t="str">
        <f t="shared" si="3"/>
        <v/>
      </c>
      <c r="I16" s="277" t="str">
        <f t="shared" si="3"/>
        <v/>
      </c>
      <c r="J16" s="277" t="str">
        <f t="shared" si="3"/>
        <v/>
      </c>
      <c r="K16" s="277" t="str">
        <f t="shared" si="3"/>
        <v/>
      </c>
      <c r="L16" s="277" t="str">
        <f t="shared" si="3"/>
        <v/>
      </c>
      <c r="M16" s="277" t="str">
        <f t="shared" si="3"/>
        <v/>
      </c>
      <c r="N16" s="277" t="str">
        <f t="shared" si="3"/>
        <v/>
      </c>
      <c r="O16" s="277" t="str">
        <f t="shared" si="3"/>
        <v/>
      </c>
      <c r="P16" s="277" t="str">
        <f t="shared" si="3"/>
        <v/>
      </c>
      <c r="Q16" s="277" t="str">
        <f t="shared" si="3"/>
        <v/>
      </c>
      <c r="R16" s="277" t="str">
        <f t="shared" si="3"/>
        <v/>
      </c>
      <c r="S16" s="277" t="str">
        <f t="shared" si="3"/>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9">
      <c r="A17" s="161" t="s">
        <v>8</v>
      </c>
      <c r="B17" s="571"/>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9">
      <c r="A18" s="161" t="s">
        <v>9</v>
      </c>
      <c r="B18" s="571"/>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9">
      <c r="A19" s="161" t="s">
        <v>10</v>
      </c>
      <c r="B19" s="571"/>
      <c r="C19" s="210"/>
      <c r="D19" s="277" t="str">
        <f t="shared" si="3"/>
        <v/>
      </c>
      <c r="E19" s="277" t="str">
        <f t="shared" si="1"/>
        <v/>
      </c>
      <c r="F19" s="277" t="str">
        <f t="shared" si="1"/>
        <v/>
      </c>
      <c r="G19" s="277" t="str">
        <f t="shared" si="1"/>
        <v/>
      </c>
      <c r="H19" s="277" t="str">
        <f t="shared" si="1"/>
        <v/>
      </c>
      <c r="I19" s="277"/>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9">
      <c r="A20" s="161" t="s">
        <v>11</v>
      </c>
      <c r="B20" s="571"/>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9">
      <c r="A21" s="552" t="str">
        <f>'B-Total Shared Costs All Ctrs'!A21</f>
        <v>List Other Facilities Costs</v>
      </c>
      <c r="B21" s="571"/>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9">
      <c r="A22" s="552" t="str">
        <f>'B-Total Shared Costs All Ctrs'!A22</f>
        <v>A - Customize Other Facilities Costs</v>
      </c>
      <c r="B22" s="571"/>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9">
      <c r="A23" s="552" t="str">
        <f>'B-Total Shared Costs All Ctrs'!A23</f>
        <v>B - Customize Other Facilities Costs</v>
      </c>
      <c r="B23" s="571"/>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9">
      <c r="A24" s="552" t="str">
        <f>'B-Total Shared Costs All Ctrs'!A24</f>
        <v>C - Customize Other Facilities Costs</v>
      </c>
      <c r="B24" s="571"/>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9">
      <c r="A25" s="552" t="str">
        <f>'B-Total Shared Costs All Ctrs'!A25</f>
        <v>D - Customize Other Facilities Costs</v>
      </c>
      <c r="B25" s="571"/>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9">
      <c r="A26" s="552" t="str">
        <f>'B-Total Shared Costs All Ctrs'!A26</f>
        <v>E - Customize Other Facilities Costs</v>
      </c>
      <c r="B26" s="571"/>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9">
      <c r="A27" s="160" t="s">
        <v>12</v>
      </c>
      <c r="B27" s="381">
        <f>SUM(B28:B36)</f>
        <v>0</v>
      </c>
      <c r="C27" s="491"/>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9">
      <c r="A28" s="161" t="s">
        <v>13</v>
      </c>
      <c r="B28" s="571"/>
      <c r="C28" s="210"/>
      <c r="D28" s="277" t="str">
        <f t="shared" si="3"/>
        <v/>
      </c>
      <c r="E28" s="277" t="str">
        <f t="shared" si="1"/>
        <v/>
      </c>
      <c r="F28" s="277" t="str">
        <f t="shared" si="1"/>
        <v/>
      </c>
      <c r="G28" s="277" t="str">
        <f t="shared" si="1"/>
        <v/>
      </c>
      <c r="H28" s="277" t="str">
        <f t="shared" si="1"/>
        <v/>
      </c>
      <c r="I28" s="277" t="str">
        <f t="shared" si="1"/>
        <v/>
      </c>
      <c r="J28" s="277" t="str">
        <f t="shared" si="1"/>
        <v/>
      </c>
      <c r="K28" s="277" t="str">
        <f t="shared" si="1"/>
        <v/>
      </c>
      <c r="L28" s="277" t="str">
        <f t="shared" si="1"/>
        <v/>
      </c>
      <c r="M28" s="277" t="str">
        <f t="shared" si="1"/>
        <v/>
      </c>
      <c r="N28" s="277" t="str">
        <f t="shared" si="1"/>
        <v/>
      </c>
      <c r="O28" s="277" t="str">
        <f t="shared" si="1"/>
        <v/>
      </c>
      <c r="P28" s="277" t="str">
        <f t="shared" si="1"/>
        <v/>
      </c>
      <c r="Q28" s="277" t="str">
        <f t="shared" si="1"/>
        <v/>
      </c>
      <c r="R28" s="277" t="str">
        <f t="shared" si="1"/>
        <v/>
      </c>
      <c r="S28" s="277" t="str">
        <f t="shared" si="1"/>
        <v/>
      </c>
      <c r="T28" s="277" t="str">
        <f t="shared" si="1"/>
        <v/>
      </c>
      <c r="U28" s="277" t="str">
        <f t="shared" si="1"/>
        <v/>
      </c>
      <c r="V28" s="277" t="str">
        <f t="shared" si="1"/>
        <v/>
      </c>
      <c r="W28" s="277" t="str">
        <f t="shared" ref="W28:Y28" si="4">IF($B28="","",IF(W$13="N/A",(W$12/$Z$12)*$B28,(W$13/$Z$13)*$B28))</f>
        <v/>
      </c>
      <c r="X28" s="277" t="str">
        <f t="shared" si="4"/>
        <v/>
      </c>
      <c r="Y28" s="277" t="str">
        <f t="shared" si="4"/>
        <v/>
      </c>
      <c r="Z28" s="278">
        <f t="shared" ref="Z28:Z36" si="5">SUM(D28:Y28)</f>
        <v>0</v>
      </c>
    </row>
    <row r="29" spans="1:26" ht="18" customHeight="1" x14ac:dyDescent="0.9">
      <c r="A29" s="161" t="s">
        <v>14</v>
      </c>
      <c r="B29" s="571"/>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ref="T29:Y36" si="6">IF($B29="","",IF(T$13="N/A",(T$12/$Z$12)*$B29,(T$13/$Z$13)*$B29))</f>
        <v/>
      </c>
      <c r="U29" s="277" t="str">
        <f t="shared" si="6"/>
        <v/>
      </c>
      <c r="V29" s="277" t="str">
        <f t="shared" si="6"/>
        <v/>
      </c>
      <c r="W29" s="277" t="str">
        <f t="shared" si="6"/>
        <v/>
      </c>
      <c r="X29" s="277" t="str">
        <f t="shared" si="6"/>
        <v/>
      </c>
      <c r="Y29" s="277" t="str">
        <f t="shared" si="6"/>
        <v/>
      </c>
      <c r="Z29" s="278">
        <f t="shared" si="5"/>
        <v>0</v>
      </c>
    </row>
    <row r="30" spans="1:26" ht="18" customHeight="1" x14ac:dyDescent="0.9">
      <c r="A30" s="161" t="s">
        <v>15</v>
      </c>
      <c r="B30" s="571"/>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9">
      <c r="A31" s="552" t="str">
        <f>'B-Total Shared Costs All Ctrs'!A31</f>
        <v>List Other Technology Costs</v>
      </c>
      <c r="B31" s="571"/>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9">
      <c r="A32" s="552" t="str">
        <f>'B-Total Shared Costs All Ctrs'!A32</f>
        <v>F - Customize Other Technology Costs</v>
      </c>
      <c r="B32" s="571"/>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9">
      <c r="A33" s="552" t="str">
        <f>'B-Total Shared Costs All Ctrs'!A33</f>
        <v>G - Customize Other Technology Costs</v>
      </c>
      <c r="B33" s="571"/>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9">
      <c r="A34" s="552" t="str">
        <f>'B-Total Shared Costs All Ctrs'!A34</f>
        <v>H - Customize Other Technology Costs</v>
      </c>
      <c r="B34" s="571"/>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9">
      <c r="A35" s="552" t="str">
        <f>'B-Total Shared Costs All Ctrs'!A35</f>
        <v>I - Customize Other Technology Costs</v>
      </c>
      <c r="B35" s="571"/>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9">
      <c r="A36" s="552" t="str">
        <f>'B-Total Shared Costs All Ctrs'!A36</f>
        <v>J - Customize Other Technology Costs</v>
      </c>
      <c r="B36" s="571"/>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9">
      <c r="A37" s="160" t="s">
        <v>16</v>
      </c>
      <c r="B37" s="381">
        <f>SUM(B38:B46)</f>
        <v>0</v>
      </c>
      <c r="C37" s="491"/>
      <c r="D37" s="212"/>
      <c r="E37" s="212"/>
      <c r="F37" s="212"/>
      <c r="G37" s="212"/>
      <c r="H37" s="212"/>
      <c r="I37" s="212"/>
      <c r="J37" s="212"/>
      <c r="K37" s="212"/>
      <c r="L37" s="212"/>
      <c r="M37" s="212"/>
      <c r="N37" s="212"/>
      <c r="O37" s="212"/>
      <c r="P37" s="212"/>
      <c r="Q37" s="212"/>
      <c r="R37" s="212"/>
      <c r="S37" s="212"/>
      <c r="T37" s="212"/>
      <c r="U37" s="212"/>
      <c r="V37" s="212"/>
      <c r="W37" s="212"/>
      <c r="X37" s="212"/>
      <c r="Y37" s="212"/>
      <c r="Z37" s="278"/>
    </row>
    <row r="38" spans="1:26" ht="18" customHeight="1" x14ac:dyDescent="0.9">
      <c r="A38" s="161" t="s">
        <v>17</v>
      </c>
      <c r="B38" s="571"/>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78">
        <f>SUM(D38:Y38)</f>
        <v>0</v>
      </c>
    </row>
    <row r="39" spans="1:26" ht="18" customHeight="1" x14ac:dyDescent="0.9">
      <c r="A39" s="552" t="str">
        <f>'B-Total Shared Costs All Ctrs'!A39</f>
        <v>List Other Common Identifier Costs</v>
      </c>
      <c r="B39" s="571"/>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78">
        <f t="shared" ref="Z39:Z43" si="10">SUM(D39:Y39)</f>
        <v>0</v>
      </c>
    </row>
    <row r="40" spans="1:26" ht="18" customHeight="1" x14ac:dyDescent="0.9">
      <c r="A40" s="552" t="str">
        <f>'B-Total Shared Costs All Ctrs'!A40</f>
        <v>K - Customize Other Common Identifier Costs</v>
      </c>
      <c r="B40" s="571"/>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78">
        <f t="shared" si="10"/>
        <v>0</v>
      </c>
    </row>
    <row r="41" spans="1:26" ht="18" customHeight="1" x14ac:dyDescent="0.9">
      <c r="A41" s="552" t="str">
        <f>'B-Total Shared Costs All Ctrs'!A41</f>
        <v>L - Customize Other Common Identifier Costs</v>
      </c>
      <c r="B41" s="571"/>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78">
        <f t="shared" si="10"/>
        <v>0</v>
      </c>
    </row>
    <row r="42" spans="1:26" ht="18" customHeight="1" x14ac:dyDescent="0.9">
      <c r="A42" s="552" t="str">
        <f>'B-Total Shared Costs All Ctrs'!A42</f>
        <v>M - Customize Other Common Identifier Costs</v>
      </c>
      <c r="B42" s="571"/>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78">
        <f t="shared" si="10"/>
        <v>0</v>
      </c>
    </row>
    <row r="43" spans="1:26" ht="18" customHeight="1" x14ac:dyDescent="0.9">
      <c r="A43" s="552" t="str">
        <f>'B-Total Shared Costs All Ctrs'!A43</f>
        <v>N - Customize Other Common Identifier Costs</v>
      </c>
      <c r="B43" s="571"/>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78">
        <f t="shared" si="10"/>
        <v>0</v>
      </c>
    </row>
    <row r="44" spans="1:26" ht="18" customHeight="1" x14ac:dyDescent="0.9">
      <c r="A44" s="552" t="str">
        <f>'B-Total Shared Costs All Ctrs'!A44</f>
        <v>O - Customize Other Common Identifier Costs</v>
      </c>
      <c r="B44" s="571"/>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9">
      <c r="A45" s="161" t="s">
        <v>76</v>
      </c>
      <c r="B45" s="572"/>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78">
        <f>SUM(D45:Y45)</f>
        <v>0</v>
      </c>
    </row>
    <row r="46" spans="1:26" ht="18" hidden="1" customHeight="1" outlineLevel="1" x14ac:dyDescent="0.9">
      <c r="A46" s="161" t="s">
        <v>76</v>
      </c>
      <c r="B46" s="572"/>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78">
        <f>SUM(D46:Y46)</f>
        <v>0</v>
      </c>
    </row>
    <row r="47" spans="1:26" ht="18" customHeight="1" collapsed="1" x14ac:dyDescent="0.9">
      <c r="A47" s="160" t="s">
        <v>18</v>
      </c>
      <c r="B47" s="381">
        <f>SUM(B48:B53)</f>
        <v>0</v>
      </c>
      <c r="C47" s="491"/>
      <c r="D47" s="212"/>
      <c r="E47" s="212"/>
      <c r="F47" s="212"/>
      <c r="G47" s="212"/>
      <c r="H47" s="212"/>
      <c r="I47" s="212"/>
      <c r="J47" s="212"/>
      <c r="K47" s="212"/>
      <c r="L47" s="212"/>
      <c r="M47" s="212"/>
      <c r="N47" s="212"/>
      <c r="O47" s="212"/>
      <c r="P47" s="212"/>
      <c r="Q47" s="212"/>
      <c r="R47" s="212"/>
      <c r="S47" s="212"/>
      <c r="T47" s="212"/>
      <c r="U47" s="212"/>
      <c r="V47" s="212"/>
      <c r="W47" s="212"/>
      <c r="X47" s="212"/>
      <c r="Y47" s="212"/>
      <c r="Z47" s="278"/>
    </row>
    <row r="48" spans="1:26" ht="18" customHeight="1" x14ac:dyDescent="0.9">
      <c r="A48" s="552" t="str">
        <f>'B-Total Shared Costs All Ctrs'!A48</f>
        <v>List Other Infrastructure Costs</v>
      </c>
      <c r="B48" s="571"/>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78">
        <f>SUM(D48:Y48)</f>
        <v>0</v>
      </c>
    </row>
    <row r="49" spans="1:26" ht="18" customHeight="1" outlineLevel="1" x14ac:dyDescent="0.9">
      <c r="A49" s="552" t="str">
        <f>'B-Total Shared Costs All Ctrs'!A49</f>
        <v>P - Customize Other Infrastructure Cost</v>
      </c>
      <c r="B49" s="571"/>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78">
        <f>SUM(D49:Y49)</f>
        <v>0</v>
      </c>
    </row>
    <row r="50" spans="1:26" ht="18" customHeight="1" outlineLevel="1" x14ac:dyDescent="0.9">
      <c r="A50" s="552" t="str">
        <f>'B-Total Shared Costs All Ctrs'!A50</f>
        <v>Q - Customize Other Infrastructure Cost</v>
      </c>
      <c r="B50" s="571"/>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78">
        <f t="shared" ref="Z50:Z52" si="15">SUM(D50:Y50)</f>
        <v>0</v>
      </c>
    </row>
    <row r="51" spans="1:26" ht="18" customHeight="1" outlineLevel="1" x14ac:dyDescent="0.9">
      <c r="A51" s="552" t="str">
        <f>'B-Total Shared Costs All Ctrs'!A51</f>
        <v>R - Customize Other Infrastructure Cost</v>
      </c>
      <c r="B51" s="571"/>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78">
        <f t="shared" si="15"/>
        <v>0</v>
      </c>
    </row>
    <row r="52" spans="1:26" ht="18" customHeight="1" outlineLevel="1" x14ac:dyDescent="0.9">
      <c r="A52" s="552" t="str">
        <f>'B-Total Shared Costs All Ctrs'!A52</f>
        <v>S - Customize Other Infrastructure Cost</v>
      </c>
      <c r="B52" s="571"/>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78">
        <f t="shared" si="15"/>
        <v>0</v>
      </c>
    </row>
    <row r="53" spans="1:26" ht="18" customHeight="1" outlineLevel="1" x14ac:dyDescent="0.9">
      <c r="A53" s="552" t="str">
        <f>'B-Total Shared Costs All Ctrs'!A53</f>
        <v>T - Customize Other Infrastructure Cost</v>
      </c>
      <c r="B53" s="571"/>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78">
        <f>SUM(D53:Y53)</f>
        <v>0</v>
      </c>
    </row>
    <row r="54" spans="1:26" s="297" customFormat="1" ht="18" customHeight="1" thickBot="1" x14ac:dyDescent="1.05">
      <c r="A54" s="294" t="s">
        <v>120</v>
      </c>
      <c r="B54" s="359">
        <f>SUM(B14+B27+B37+B47)</f>
        <v>0</v>
      </c>
      <c r="C54" s="492"/>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1.05">
      <c r="A55" s="164" t="s">
        <v>121</v>
      </c>
      <c r="B55" s="292" t="e">
        <f>IF(B54="","",(B54/Z12))</f>
        <v>#DIV/0!</v>
      </c>
      <c r="C55" s="493"/>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f>SUM(D57:Y57)</f>
        <v>0</v>
      </c>
      <c r="C57" s="495"/>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78">
        <f>SUM(D57:Y57)</f>
        <v>0</v>
      </c>
    </row>
    <row r="58" spans="1:26" ht="23.45" customHeight="1" x14ac:dyDescent="0.75">
      <c r="A58" s="165" t="s">
        <v>113</v>
      </c>
      <c r="B58" s="357">
        <f>SUM(D58:Y58)</f>
        <v>0</v>
      </c>
      <c r="C58" s="495"/>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78">
        <f>SUM(D58:Y58)</f>
        <v>0</v>
      </c>
    </row>
    <row r="59" spans="1:26" ht="20.149999999999999" customHeight="1" x14ac:dyDescent="0.75">
      <c r="A59" s="471" t="s">
        <v>111</v>
      </c>
      <c r="B59" s="475">
        <f>SUM(D59:Y59)</f>
        <v>0</v>
      </c>
      <c r="C59" s="496"/>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90">
        <f>SUM(D59:Y59)</f>
        <v>0</v>
      </c>
    </row>
    <row r="60" spans="1:26" ht="26.45" customHeight="1" x14ac:dyDescent="0.75">
      <c r="A60" s="477" t="s">
        <v>108</v>
      </c>
      <c r="B60" s="480">
        <f>SUM(B57:B59)</f>
        <v>0</v>
      </c>
      <c r="C60" s="497"/>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1"/>
    </row>
    <row r="61" spans="1:26" s="256" customFormat="1" ht="25.15" customHeight="1" thickBot="1" x14ac:dyDescent="0.9">
      <c r="A61" s="252" t="s">
        <v>29</v>
      </c>
      <c r="B61" s="358">
        <f>B54-B60</f>
        <v>0</v>
      </c>
      <c r="C61" s="300"/>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 t="shared" ref="W64:Y64" si="19">W11</f>
        <v>Other 2</v>
      </c>
      <c r="X64" s="685" t="str">
        <f t="shared" si="19"/>
        <v>Other 3</v>
      </c>
      <c r="Y64" s="685" t="str">
        <f t="shared" si="19"/>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58" t="s">
        <v>65</v>
      </c>
      <c r="B66" s="759"/>
      <c r="C66" s="498"/>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75">
      <c r="A67" s="760" t="str">
        <f>A13</f>
        <v>If Other Methodology Used Define &amp; Uncheck FTE box</v>
      </c>
      <c r="B67" s="761"/>
      <c r="C67" s="498"/>
      <c r="D67" s="394" t="str">
        <f t="shared" ref="D67:X67" si="21">D13</f>
        <v>N/A</v>
      </c>
      <c r="E67" s="394" t="str">
        <f t="shared" si="21"/>
        <v>N/A</v>
      </c>
      <c r="F67" s="394" t="str">
        <f t="shared" si="21"/>
        <v>N/A</v>
      </c>
      <c r="G67" s="394" t="str">
        <f t="shared" si="21"/>
        <v>N/A</v>
      </c>
      <c r="H67" s="394" t="str">
        <f t="shared" si="21"/>
        <v>N/A</v>
      </c>
      <c r="I67" s="394" t="str">
        <f t="shared" si="21"/>
        <v>N/A</v>
      </c>
      <c r="J67" s="394" t="str">
        <f t="shared" si="21"/>
        <v>N/A</v>
      </c>
      <c r="K67" s="394" t="str">
        <f t="shared" si="21"/>
        <v>N/A</v>
      </c>
      <c r="L67" s="394" t="str">
        <f t="shared" si="21"/>
        <v>N/A</v>
      </c>
      <c r="M67" s="394" t="str">
        <f t="shared" si="21"/>
        <v>N/A</v>
      </c>
      <c r="N67" s="394" t="str">
        <f t="shared" si="21"/>
        <v>N/A</v>
      </c>
      <c r="O67" s="394" t="str">
        <f t="shared" si="21"/>
        <v>N/A</v>
      </c>
      <c r="P67" s="394" t="str">
        <f t="shared" si="21"/>
        <v>N/A</v>
      </c>
      <c r="Q67" s="394" t="str">
        <f t="shared" si="21"/>
        <v>N/A</v>
      </c>
      <c r="R67" s="394" t="str">
        <f t="shared" si="21"/>
        <v>N/A</v>
      </c>
      <c r="S67" s="394" t="str">
        <f t="shared" si="21"/>
        <v>N/A</v>
      </c>
      <c r="T67" s="394" t="str">
        <f t="shared" si="21"/>
        <v>N/A</v>
      </c>
      <c r="U67" s="394" t="str">
        <f t="shared" si="21"/>
        <v>N/A</v>
      </c>
      <c r="V67" s="394" t="str">
        <f t="shared" si="21"/>
        <v>N/A</v>
      </c>
      <c r="W67" s="394" t="str">
        <f t="shared" si="21"/>
        <v>N/A</v>
      </c>
      <c r="X67" s="394" t="str">
        <f t="shared" si="21"/>
        <v>N/A</v>
      </c>
      <c r="Y67" s="394" t="str">
        <f t="shared" ref="Y67" si="22">Y13</f>
        <v>N/A</v>
      </c>
      <c r="Z67" s="282">
        <f>SUM(D67:Y67)</f>
        <v>0</v>
      </c>
      <c r="AA67" s="96"/>
    </row>
    <row r="68" spans="1:27" ht="18" customHeight="1" x14ac:dyDescent="0.9">
      <c r="A68" s="567" t="s">
        <v>249</v>
      </c>
      <c r="B68" s="241"/>
      <c r="C68" s="499"/>
      <c r="D68" s="301"/>
      <c r="E68" s="301"/>
      <c r="F68" s="301"/>
      <c r="G68" s="301"/>
      <c r="H68" s="301"/>
      <c r="I68" s="301"/>
      <c r="J68" s="301"/>
      <c r="K68" s="301"/>
      <c r="L68" s="301"/>
      <c r="M68" s="301"/>
      <c r="N68" s="301"/>
      <c r="O68" s="301"/>
      <c r="P68" s="301"/>
      <c r="Q68" s="301"/>
      <c r="R68" s="301"/>
      <c r="S68" s="301"/>
      <c r="T68" s="301"/>
      <c r="U68" s="301"/>
      <c r="V68" s="301"/>
      <c r="W68" s="301"/>
      <c r="X68" s="301"/>
      <c r="Y68" s="301"/>
      <c r="Z68" s="302"/>
    </row>
    <row r="69" spans="1:27" ht="18" customHeight="1" x14ac:dyDescent="0.9">
      <c r="A69" s="568" t="s">
        <v>25</v>
      </c>
      <c r="B69" s="571"/>
      <c r="C69" s="500"/>
      <c r="D69" s="277" t="str">
        <f t="shared" ref="D69" si="23">IF($B69="","",IF(D$13="N/A",(D$12/$Z$12)*$B69,(D$13/$Z$13)*$B69))</f>
        <v/>
      </c>
      <c r="E69" s="277" t="str">
        <f t="shared" ref="E69:Y77" si="24">IF($B69="","",IF(E$13="N/A",(E$12/$Z$12)*$B69,(E$13/$Z$13)*$B69))</f>
        <v/>
      </c>
      <c r="F69" s="277" t="str">
        <f t="shared" si="24"/>
        <v/>
      </c>
      <c r="G69" s="277" t="str">
        <f t="shared" si="24"/>
        <v/>
      </c>
      <c r="H69" s="277" t="str">
        <f t="shared" si="24"/>
        <v/>
      </c>
      <c r="I69" s="277" t="str">
        <f t="shared" si="24"/>
        <v/>
      </c>
      <c r="J69" s="277" t="str">
        <f t="shared" si="24"/>
        <v/>
      </c>
      <c r="K69" s="277" t="str">
        <f t="shared" si="24"/>
        <v/>
      </c>
      <c r="L69" s="277" t="str">
        <f t="shared" si="24"/>
        <v/>
      </c>
      <c r="M69" s="277" t="str">
        <f t="shared" si="24"/>
        <v/>
      </c>
      <c r="N69" s="277" t="str">
        <f t="shared" si="24"/>
        <v/>
      </c>
      <c r="O69" s="277" t="str">
        <f t="shared" si="24"/>
        <v/>
      </c>
      <c r="P69" s="277" t="str">
        <f t="shared" si="24"/>
        <v/>
      </c>
      <c r="Q69" s="277" t="str">
        <f t="shared" si="24"/>
        <v/>
      </c>
      <c r="R69" s="277" t="str">
        <f t="shared" si="24"/>
        <v/>
      </c>
      <c r="S69" s="277" t="str">
        <f t="shared" si="24"/>
        <v/>
      </c>
      <c r="T69" s="277" t="str">
        <f t="shared" si="24"/>
        <v/>
      </c>
      <c r="U69" s="277" t="str">
        <f t="shared" si="24"/>
        <v/>
      </c>
      <c r="V69" s="277" t="str">
        <f t="shared" si="24"/>
        <v/>
      </c>
      <c r="W69" s="277" t="str">
        <f t="shared" si="24"/>
        <v/>
      </c>
      <c r="X69" s="277" t="str">
        <f t="shared" si="24"/>
        <v/>
      </c>
      <c r="Y69" s="277" t="str">
        <f t="shared" si="24"/>
        <v/>
      </c>
      <c r="Z69" s="302">
        <f t="shared" ref="Z69:Z81" si="25">SUM(D69:Y69)</f>
        <v>0</v>
      </c>
    </row>
    <row r="70" spans="1:27" ht="18" customHeight="1" outlineLevel="1" x14ac:dyDescent="0.9">
      <c r="A70" s="568" t="s">
        <v>69</v>
      </c>
      <c r="B70" s="571"/>
      <c r="C70" s="500"/>
      <c r="D70" s="277" t="str">
        <f t="shared" ref="D70:D77" si="26">IF($B70="","",IF(D$13="N/A",(D$12/$Z$12)*$B70,(D$13/$Z$13)*$B70))</f>
        <v/>
      </c>
      <c r="E70" s="277" t="str">
        <f t="shared" si="24"/>
        <v/>
      </c>
      <c r="F70" s="277" t="str">
        <f t="shared" si="24"/>
        <v/>
      </c>
      <c r="G70" s="277" t="str">
        <f t="shared" si="24"/>
        <v/>
      </c>
      <c r="H70" s="277" t="str">
        <f t="shared" si="24"/>
        <v/>
      </c>
      <c r="I70" s="277" t="str">
        <f t="shared" si="24"/>
        <v/>
      </c>
      <c r="J70" s="277" t="str">
        <f t="shared" si="24"/>
        <v/>
      </c>
      <c r="K70" s="277" t="str">
        <f t="shared" si="24"/>
        <v/>
      </c>
      <c r="L70" s="277" t="str">
        <f t="shared" si="24"/>
        <v/>
      </c>
      <c r="M70" s="277" t="str">
        <f t="shared" si="24"/>
        <v/>
      </c>
      <c r="N70" s="277" t="str">
        <f t="shared" si="24"/>
        <v/>
      </c>
      <c r="O70" s="277" t="str">
        <f t="shared" si="24"/>
        <v/>
      </c>
      <c r="P70" s="277" t="str">
        <f t="shared" si="24"/>
        <v/>
      </c>
      <c r="Q70" s="277" t="str">
        <f t="shared" si="24"/>
        <v/>
      </c>
      <c r="R70" s="277" t="str">
        <f t="shared" si="24"/>
        <v/>
      </c>
      <c r="S70" s="277" t="str">
        <f t="shared" si="24"/>
        <v/>
      </c>
      <c r="T70" s="277" t="str">
        <f t="shared" si="24"/>
        <v/>
      </c>
      <c r="U70" s="277" t="str">
        <f t="shared" si="24"/>
        <v/>
      </c>
      <c r="V70" s="277" t="str">
        <f t="shared" si="24"/>
        <v/>
      </c>
      <c r="W70" s="277" t="str">
        <f t="shared" si="24"/>
        <v/>
      </c>
      <c r="X70" s="277" t="str">
        <f t="shared" si="24"/>
        <v/>
      </c>
      <c r="Y70" s="277" t="str">
        <f t="shared" si="24"/>
        <v/>
      </c>
      <c r="Z70" s="302">
        <f t="shared" si="25"/>
        <v>0</v>
      </c>
    </row>
    <row r="71" spans="1:27" ht="18" customHeight="1" outlineLevel="1" x14ac:dyDescent="0.9">
      <c r="A71" s="552" t="str">
        <f>'B-Total Shared Costs All Ctrs'!A71</f>
        <v>List Allowable Cost Item Agreed To</v>
      </c>
      <c r="B71" s="571"/>
      <c r="C71" s="500"/>
      <c r="D71" s="277" t="str">
        <f t="shared" si="26"/>
        <v/>
      </c>
      <c r="E71" s="277" t="str">
        <f t="shared" si="24"/>
        <v/>
      </c>
      <c r="F71" s="277" t="str">
        <f t="shared" si="24"/>
        <v/>
      </c>
      <c r="G71" s="277" t="str">
        <f t="shared" si="24"/>
        <v/>
      </c>
      <c r="H71" s="277" t="str">
        <f t="shared" si="24"/>
        <v/>
      </c>
      <c r="I71" s="277" t="str">
        <f t="shared" si="24"/>
        <v/>
      </c>
      <c r="J71" s="277" t="str">
        <f t="shared" si="24"/>
        <v/>
      </c>
      <c r="K71" s="277" t="str">
        <f t="shared" si="24"/>
        <v/>
      </c>
      <c r="L71" s="277" t="str">
        <f t="shared" si="24"/>
        <v/>
      </c>
      <c r="M71" s="277" t="str">
        <f t="shared" si="24"/>
        <v/>
      </c>
      <c r="N71" s="277" t="str">
        <f t="shared" si="24"/>
        <v/>
      </c>
      <c r="O71" s="277" t="str">
        <f t="shared" si="24"/>
        <v/>
      </c>
      <c r="P71" s="277" t="str">
        <f t="shared" si="24"/>
        <v/>
      </c>
      <c r="Q71" s="277" t="str">
        <f t="shared" si="24"/>
        <v/>
      </c>
      <c r="R71" s="277" t="str">
        <f t="shared" si="24"/>
        <v/>
      </c>
      <c r="S71" s="277" t="str">
        <f t="shared" si="24"/>
        <v/>
      </c>
      <c r="T71" s="277" t="str">
        <f t="shared" si="24"/>
        <v/>
      </c>
      <c r="U71" s="277" t="str">
        <f t="shared" si="24"/>
        <v/>
      </c>
      <c r="V71" s="277" t="str">
        <f t="shared" si="24"/>
        <v/>
      </c>
      <c r="W71" s="277" t="str">
        <f t="shared" si="24"/>
        <v/>
      </c>
      <c r="X71" s="277" t="str">
        <f t="shared" si="24"/>
        <v/>
      </c>
      <c r="Y71" s="277" t="str">
        <f t="shared" si="24"/>
        <v/>
      </c>
      <c r="Z71" s="302">
        <f t="shared" si="25"/>
        <v>0</v>
      </c>
    </row>
    <row r="72" spans="1:27" ht="18" customHeight="1" outlineLevel="1" x14ac:dyDescent="0.9">
      <c r="A72" s="552" t="str">
        <f>'B-Total Shared Costs All Ctrs'!A72</f>
        <v>U - Customize Other Allowable Shared Local System Cost</v>
      </c>
      <c r="B72" s="571"/>
      <c r="C72" s="500"/>
      <c r="D72" s="277" t="str">
        <f t="shared" si="26"/>
        <v/>
      </c>
      <c r="E72" s="277" t="str">
        <f t="shared" si="24"/>
        <v/>
      </c>
      <c r="F72" s="277" t="str">
        <f t="shared" si="24"/>
        <v/>
      </c>
      <c r="G72" s="277" t="str">
        <f t="shared" si="24"/>
        <v/>
      </c>
      <c r="H72" s="277" t="str">
        <f t="shared" si="24"/>
        <v/>
      </c>
      <c r="I72" s="277" t="str">
        <f t="shared" si="24"/>
        <v/>
      </c>
      <c r="J72" s="277" t="str">
        <f t="shared" si="24"/>
        <v/>
      </c>
      <c r="K72" s="277" t="str">
        <f t="shared" si="24"/>
        <v/>
      </c>
      <c r="L72" s="277" t="str">
        <f t="shared" si="24"/>
        <v/>
      </c>
      <c r="M72" s="277" t="str">
        <f t="shared" si="24"/>
        <v/>
      </c>
      <c r="N72" s="277" t="str">
        <f t="shared" si="24"/>
        <v/>
      </c>
      <c r="O72" s="277" t="str">
        <f t="shared" si="24"/>
        <v/>
      </c>
      <c r="P72" s="277" t="str">
        <f t="shared" si="24"/>
        <v/>
      </c>
      <c r="Q72" s="277" t="str">
        <f t="shared" si="24"/>
        <v/>
      </c>
      <c r="R72" s="277" t="str">
        <f t="shared" si="24"/>
        <v/>
      </c>
      <c r="S72" s="277" t="str">
        <f t="shared" si="24"/>
        <v/>
      </c>
      <c r="T72" s="277" t="str">
        <f t="shared" si="24"/>
        <v/>
      </c>
      <c r="U72" s="277" t="str">
        <f t="shared" si="24"/>
        <v/>
      </c>
      <c r="V72" s="277" t="str">
        <f t="shared" si="24"/>
        <v/>
      </c>
      <c r="W72" s="277" t="str">
        <f t="shared" si="24"/>
        <v/>
      </c>
      <c r="X72" s="277" t="str">
        <f t="shared" si="24"/>
        <v/>
      </c>
      <c r="Y72" s="277" t="str">
        <f t="shared" si="24"/>
        <v/>
      </c>
      <c r="Z72" s="302">
        <f t="shared" si="25"/>
        <v>0</v>
      </c>
    </row>
    <row r="73" spans="1:27" ht="18" customHeight="1" outlineLevel="1" x14ac:dyDescent="0.9">
      <c r="A73" s="552" t="str">
        <f>'B-Total Shared Costs All Ctrs'!A73</f>
        <v>V - Customize Other Allowable Shared Local System Cost</v>
      </c>
      <c r="B73" s="571"/>
      <c r="C73" s="500"/>
      <c r="D73" s="277" t="str">
        <f t="shared" si="26"/>
        <v/>
      </c>
      <c r="E73" s="277" t="str">
        <f t="shared" si="24"/>
        <v/>
      </c>
      <c r="F73" s="277" t="str">
        <f t="shared" si="24"/>
        <v/>
      </c>
      <c r="G73" s="277" t="str">
        <f t="shared" si="24"/>
        <v/>
      </c>
      <c r="H73" s="277" t="str">
        <f t="shared" si="24"/>
        <v/>
      </c>
      <c r="I73" s="277" t="str">
        <f t="shared" si="24"/>
        <v/>
      </c>
      <c r="J73" s="277" t="str">
        <f t="shared" si="24"/>
        <v/>
      </c>
      <c r="K73" s="277" t="str">
        <f t="shared" si="24"/>
        <v/>
      </c>
      <c r="L73" s="277" t="str">
        <f t="shared" si="24"/>
        <v/>
      </c>
      <c r="M73" s="277" t="str">
        <f t="shared" si="24"/>
        <v/>
      </c>
      <c r="N73" s="277" t="str">
        <f t="shared" si="24"/>
        <v/>
      </c>
      <c r="O73" s="277" t="str">
        <f t="shared" si="24"/>
        <v/>
      </c>
      <c r="P73" s="277" t="str">
        <f t="shared" si="24"/>
        <v/>
      </c>
      <c r="Q73" s="277" t="str">
        <f t="shared" si="24"/>
        <v/>
      </c>
      <c r="R73" s="277" t="str">
        <f t="shared" si="24"/>
        <v/>
      </c>
      <c r="S73" s="277" t="str">
        <f t="shared" si="24"/>
        <v/>
      </c>
      <c r="T73" s="277" t="str">
        <f t="shared" si="24"/>
        <v/>
      </c>
      <c r="U73" s="277" t="str">
        <f t="shared" si="24"/>
        <v/>
      </c>
      <c r="V73" s="277" t="str">
        <f t="shared" si="24"/>
        <v/>
      </c>
      <c r="W73" s="277" t="str">
        <f t="shared" si="24"/>
        <v/>
      </c>
      <c r="X73" s="277" t="str">
        <f t="shared" si="24"/>
        <v/>
      </c>
      <c r="Y73" s="277" t="str">
        <f t="shared" si="24"/>
        <v/>
      </c>
      <c r="Z73" s="302">
        <f t="shared" si="25"/>
        <v>0</v>
      </c>
    </row>
    <row r="74" spans="1:27" ht="18" customHeight="1" outlineLevel="1" x14ac:dyDescent="0.9">
      <c r="A74" s="552" t="str">
        <f>'B-Total Shared Costs All Ctrs'!A74</f>
        <v>W - Customize  Other Allowable Shared Local System Cost</v>
      </c>
      <c r="B74" s="571"/>
      <c r="C74" s="500"/>
      <c r="D74" s="277" t="str">
        <f t="shared" si="26"/>
        <v/>
      </c>
      <c r="E74" s="277" t="str">
        <f t="shared" si="24"/>
        <v/>
      </c>
      <c r="F74" s="277" t="str">
        <f t="shared" si="24"/>
        <v/>
      </c>
      <c r="G74" s="277" t="str">
        <f t="shared" si="24"/>
        <v/>
      </c>
      <c r="H74" s="277" t="str">
        <f t="shared" si="24"/>
        <v/>
      </c>
      <c r="I74" s="277" t="str">
        <f t="shared" si="24"/>
        <v/>
      </c>
      <c r="J74" s="277" t="str">
        <f t="shared" si="24"/>
        <v/>
      </c>
      <c r="K74" s="277" t="str">
        <f t="shared" si="24"/>
        <v/>
      </c>
      <c r="L74" s="277" t="str">
        <f t="shared" si="24"/>
        <v/>
      </c>
      <c r="M74" s="277" t="str">
        <f t="shared" si="24"/>
        <v/>
      </c>
      <c r="N74" s="277" t="str">
        <f t="shared" si="24"/>
        <v/>
      </c>
      <c r="O74" s="277" t="str">
        <f t="shared" si="24"/>
        <v/>
      </c>
      <c r="P74" s="277" t="str">
        <f t="shared" si="24"/>
        <v/>
      </c>
      <c r="Q74" s="277" t="str">
        <f t="shared" si="24"/>
        <v/>
      </c>
      <c r="R74" s="277" t="str">
        <f t="shared" si="24"/>
        <v/>
      </c>
      <c r="S74" s="277" t="str">
        <f t="shared" si="24"/>
        <v/>
      </c>
      <c r="T74" s="277" t="str">
        <f t="shared" si="24"/>
        <v/>
      </c>
      <c r="U74" s="277" t="str">
        <f t="shared" si="24"/>
        <v/>
      </c>
      <c r="V74" s="277" t="str">
        <f t="shared" si="24"/>
        <v/>
      </c>
      <c r="W74" s="277" t="str">
        <f t="shared" si="24"/>
        <v/>
      </c>
      <c r="X74" s="277" t="str">
        <f t="shared" si="24"/>
        <v/>
      </c>
      <c r="Y74" s="277" t="str">
        <f t="shared" si="24"/>
        <v/>
      </c>
      <c r="Z74" s="322">
        <f t="shared" si="25"/>
        <v>0</v>
      </c>
    </row>
    <row r="75" spans="1:27" ht="18" customHeight="1" outlineLevel="1" thickBot="1" x14ac:dyDescent="1.05">
      <c r="A75" s="536" t="s">
        <v>250</v>
      </c>
      <c r="B75" s="764"/>
      <c r="C75" s="764"/>
      <c r="D75" s="277"/>
      <c r="E75" s="277"/>
      <c r="F75" s="277"/>
      <c r="G75" s="277"/>
      <c r="H75" s="277"/>
      <c r="I75" s="277"/>
      <c r="J75" s="277"/>
      <c r="K75" s="277"/>
      <c r="L75" s="277"/>
      <c r="M75" s="277"/>
      <c r="N75" s="277"/>
      <c r="O75" s="277"/>
      <c r="P75" s="277"/>
      <c r="Q75" s="277"/>
      <c r="R75" s="277"/>
      <c r="S75" s="277"/>
      <c r="T75" s="277"/>
      <c r="U75" s="277"/>
      <c r="V75" s="277"/>
      <c r="W75" s="277"/>
      <c r="X75" s="277"/>
      <c r="Y75" s="277"/>
      <c r="Z75" s="302"/>
    </row>
    <row r="76" spans="1:27" ht="33.75" customHeight="1" outlineLevel="1" thickBot="1" x14ac:dyDescent="1.05">
      <c r="A76" s="536" t="s">
        <v>256</v>
      </c>
      <c r="B76" s="762"/>
      <c r="C76" s="763"/>
      <c r="D76" s="277"/>
      <c r="E76" s="277"/>
      <c r="F76" s="277"/>
      <c r="G76" s="277"/>
      <c r="H76" s="277"/>
      <c r="I76" s="277"/>
      <c r="J76" s="277"/>
      <c r="K76" s="277"/>
      <c r="L76" s="277"/>
      <c r="M76" s="277"/>
      <c r="N76" s="277"/>
      <c r="O76" s="277"/>
      <c r="P76" s="277"/>
      <c r="Q76" s="277"/>
      <c r="R76" s="277"/>
      <c r="S76" s="277"/>
      <c r="T76" s="277"/>
      <c r="U76" s="277"/>
      <c r="V76" s="277"/>
      <c r="W76" s="277"/>
      <c r="X76" s="277"/>
      <c r="Y76" s="277"/>
      <c r="Z76" s="302"/>
    </row>
    <row r="77" spans="1:27" ht="48.75" customHeight="1" outlineLevel="1" x14ac:dyDescent="0.9">
      <c r="A77" s="569" t="s">
        <v>265</v>
      </c>
      <c r="B77" s="571"/>
      <c r="C77" s="500"/>
      <c r="D77" s="277" t="str">
        <f t="shared" si="26"/>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322">
        <f t="shared" ref="Z77" si="27">SUM(D77:Y77)</f>
        <v>0</v>
      </c>
    </row>
    <row r="78" spans="1:27" ht="18" customHeight="1" outlineLevel="1" x14ac:dyDescent="0.9">
      <c r="A78" s="570" t="s">
        <v>248</v>
      </c>
      <c r="B78" s="571"/>
      <c r="C78" s="500"/>
      <c r="D78" s="277"/>
      <c r="E78" s="277"/>
      <c r="F78" s="277"/>
      <c r="G78" s="277"/>
      <c r="H78" s="277"/>
      <c r="I78" s="277"/>
      <c r="J78" s="277"/>
      <c r="K78" s="277"/>
      <c r="L78" s="277"/>
      <c r="M78" s="277"/>
      <c r="N78" s="277"/>
      <c r="O78" s="277"/>
      <c r="P78" s="277"/>
      <c r="Q78" s="277"/>
      <c r="R78" s="277"/>
      <c r="S78" s="277"/>
      <c r="T78" s="277"/>
      <c r="U78" s="277"/>
      <c r="V78" s="277"/>
      <c r="W78" s="277"/>
      <c r="X78" s="277"/>
      <c r="Y78" s="277"/>
      <c r="Z78" s="302"/>
    </row>
    <row r="79" spans="1:27" ht="46.5" customHeight="1" outlineLevel="1" x14ac:dyDescent="0.9">
      <c r="A79" s="569" t="s">
        <v>309</v>
      </c>
      <c r="B79" s="571"/>
      <c r="C79" s="500"/>
      <c r="D79" s="573"/>
      <c r="E79" s="573"/>
      <c r="F79" s="573"/>
      <c r="G79" s="573"/>
      <c r="H79" s="573"/>
      <c r="I79" s="573"/>
      <c r="J79" s="573"/>
      <c r="K79" s="573"/>
      <c r="L79" s="573"/>
      <c r="M79" s="573"/>
      <c r="N79" s="573"/>
      <c r="O79" s="573"/>
      <c r="P79" s="573"/>
      <c r="Q79" s="573"/>
      <c r="R79" s="573"/>
      <c r="S79" s="573"/>
      <c r="T79" s="573"/>
      <c r="U79" s="573"/>
      <c r="V79" s="573"/>
      <c r="W79" s="573"/>
      <c r="X79" s="573"/>
      <c r="Y79" s="573"/>
      <c r="Z79" s="84">
        <f t="shared" ref="Z79" si="28">SUM(D79:Y79)</f>
        <v>0</v>
      </c>
    </row>
    <row r="80" spans="1:27" ht="18" customHeight="1" outlineLevel="1" x14ac:dyDescent="0.9">
      <c r="A80" s="533"/>
      <c r="B80" s="571"/>
      <c r="C80" s="500"/>
      <c r="D80" s="277"/>
      <c r="E80" s="277"/>
      <c r="F80" s="277"/>
      <c r="G80" s="277"/>
      <c r="H80" s="277"/>
      <c r="I80" s="277"/>
      <c r="J80" s="277"/>
      <c r="K80" s="277"/>
      <c r="L80" s="277"/>
      <c r="M80" s="277"/>
      <c r="N80" s="277"/>
      <c r="O80" s="277"/>
      <c r="P80" s="277"/>
      <c r="Q80" s="277"/>
      <c r="R80" s="277"/>
      <c r="S80" s="277"/>
      <c r="T80" s="277"/>
      <c r="U80" s="277"/>
      <c r="V80" s="277"/>
      <c r="W80" s="277"/>
      <c r="X80" s="277"/>
      <c r="Y80" s="277"/>
      <c r="Z80" s="302"/>
    </row>
    <row r="81" spans="1:26" ht="18" customHeight="1" thickBot="1" x14ac:dyDescent="1.05">
      <c r="A81" s="303" t="s">
        <v>119</v>
      </c>
      <c r="B81" s="292">
        <f>SUM(B69:B79)</f>
        <v>0</v>
      </c>
      <c r="C81" s="499"/>
      <c r="D81" s="359">
        <f>SUM(D69:D79)</f>
        <v>0</v>
      </c>
      <c r="E81" s="359">
        <f t="shared" ref="E81:Y81" si="29">SUM(E69:E79)</f>
        <v>0</v>
      </c>
      <c r="F81" s="359">
        <f t="shared" si="29"/>
        <v>0</v>
      </c>
      <c r="G81" s="359">
        <f t="shared" si="29"/>
        <v>0</v>
      </c>
      <c r="H81" s="359">
        <f t="shared" si="29"/>
        <v>0</v>
      </c>
      <c r="I81" s="359">
        <f t="shared" si="29"/>
        <v>0</v>
      </c>
      <c r="J81" s="359">
        <f t="shared" si="29"/>
        <v>0</v>
      </c>
      <c r="K81" s="359">
        <f t="shared" si="29"/>
        <v>0</v>
      </c>
      <c r="L81" s="359">
        <f t="shared" si="29"/>
        <v>0</v>
      </c>
      <c r="M81" s="359">
        <f t="shared" si="29"/>
        <v>0</v>
      </c>
      <c r="N81" s="359">
        <f t="shared" si="29"/>
        <v>0</v>
      </c>
      <c r="O81" s="359">
        <f t="shared" si="29"/>
        <v>0</v>
      </c>
      <c r="P81" s="359">
        <f t="shared" si="29"/>
        <v>0</v>
      </c>
      <c r="Q81" s="359">
        <f t="shared" si="29"/>
        <v>0</v>
      </c>
      <c r="R81" s="359">
        <f t="shared" si="29"/>
        <v>0</v>
      </c>
      <c r="S81" s="359">
        <f t="shared" si="29"/>
        <v>0</v>
      </c>
      <c r="T81" s="359">
        <f t="shared" si="29"/>
        <v>0</v>
      </c>
      <c r="U81" s="359">
        <f t="shared" si="29"/>
        <v>0</v>
      </c>
      <c r="V81" s="359">
        <f t="shared" si="29"/>
        <v>0</v>
      </c>
      <c r="W81" s="359">
        <f t="shared" si="29"/>
        <v>0</v>
      </c>
      <c r="X81" s="359">
        <f t="shared" si="29"/>
        <v>0</v>
      </c>
      <c r="Y81" s="359">
        <f t="shared" si="29"/>
        <v>0</v>
      </c>
      <c r="Z81" s="304">
        <f t="shared" si="25"/>
        <v>0</v>
      </c>
    </row>
    <row r="82" spans="1:26" ht="18" customHeight="1" thickBot="1" x14ac:dyDescent="1.05">
      <c r="A82" s="305" t="s">
        <v>73</v>
      </c>
      <c r="B82" s="360" t="e">
        <f>B81/Z66</f>
        <v>#DIV/0!</v>
      </c>
      <c r="C82" s="499"/>
      <c r="D82" s="306"/>
      <c r="E82" s="306"/>
      <c r="F82" s="306"/>
      <c r="G82" s="306"/>
      <c r="H82" s="306"/>
      <c r="I82" s="306"/>
      <c r="J82" s="306"/>
      <c r="K82" s="306"/>
      <c r="L82" s="306"/>
      <c r="M82" s="306"/>
      <c r="N82" s="306"/>
      <c r="O82" s="306"/>
      <c r="P82" s="306"/>
      <c r="Q82" s="306"/>
      <c r="R82" s="306"/>
      <c r="S82" s="306"/>
      <c r="T82" s="306"/>
      <c r="U82" s="306"/>
      <c r="V82" s="306"/>
      <c r="W82" s="306"/>
      <c r="X82" s="306"/>
      <c r="Y82" s="306"/>
      <c r="Z82" s="307"/>
    </row>
    <row r="83" spans="1:26" ht="18" customHeight="1" x14ac:dyDescent="0.75">
      <c r="A83" s="308"/>
      <c r="B83" s="309"/>
      <c r="C83" s="501"/>
      <c r="D83" s="310"/>
      <c r="E83" s="310"/>
      <c r="F83" s="310"/>
      <c r="G83" s="310"/>
      <c r="H83" s="310"/>
      <c r="I83" s="310"/>
      <c r="J83" s="310"/>
      <c r="K83" s="310"/>
      <c r="L83" s="310"/>
      <c r="M83" s="310"/>
      <c r="N83" s="310"/>
      <c r="O83" s="310"/>
      <c r="P83" s="310"/>
      <c r="Q83" s="310"/>
      <c r="R83" s="310"/>
      <c r="S83" s="310"/>
      <c r="T83" s="310"/>
      <c r="U83" s="310"/>
      <c r="V83" s="310"/>
      <c r="W83" s="310"/>
      <c r="X83" s="310"/>
      <c r="Y83" s="310"/>
      <c r="Z83" s="311"/>
    </row>
    <row r="84" spans="1:26" ht="18" customHeight="1" x14ac:dyDescent="0.75">
      <c r="A84" s="312" t="s">
        <v>159</v>
      </c>
      <c r="B84" s="361">
        <f>SUM(D84:Y84)</f>
        <v>0</v>
      </c>
      <c r="C84" s="502"/>
      <c r="D84" s="573"/>
      <c r="E84" s="573"/>
      <c r="F84" s="573"/>
      <c r="G84" s="573"/>
      <c r="H84" s="573"/>
      <c r="I84" s="573"/>
      <c r="J84" s="573"/>
      <c r="K84" s="573"/>
      <c r="L84" s="573"/>
      <c r="M84" s="573"/>
      <c r="N84" s="573"/>
      <c r="O84" s="573"/>
      <c r="P84" s="573"/>
      <c r="Q84" s="573"/>
      <c r="R84" s="573"/>
      <c r="S84" s="573"/>
      <c r="T84" s="573"/>
      <c r="U84" s="573"/>
      <c r="V84" s="573"/>
      <c r="W84" s="573"/>
      <c r="X84" s="573"/>
      <c r="Y84" s="573"/>
      <c r="Z84" s="84">
        <f t="shared" ref="Z84:Z95" si="30">SUM(D84:Y84)</f>
        <v>0</v>
      </c>
    </row>
    <row r="85" spans="1:26" ht="18" customHeight="1" x14ac:dyDescent="0.75">
      <c r="A85" s="312" t="s">
        <v>160</v>
      </c>
      <c r="B85" s="361">
        <f>SUM(D85:Y85)</f>
        <v>0</v>
      </c>
      <c r="C85" s="502"/>
      <c r="D85" s="573"/>
      <c r="E85" s="573"/>
      <c r="F85" s="573"/>
      <c r="G85" s="573"/>
      <c r="H85" s="573"/>
      <c r="I85" s="573"/>
      <c r="J85" s="573"/>
      <c r="K85" s="573"/>
      <c r="L85" s="573"/>
      <c r="M85" s="573"/>
      <c r="N85" s="573"/>
      <c r="O85" s="573"/>
      <c r="P85" s="573"/>
      <c r="Q85" s="573"/>
      <c r="R85" s="573"/>
      <c r="S85" s="573"/>
      <c r="T85" s="573"/>
      <c r="U85" s="573"/>
      <c r="V85" s="573"/>
      <c r="W85" s="573"/>
      <c r="X85" s="573"/>
      <c r="Y85" s="573"/>
      <c r="Z85" s="84">
        <f t="shared" si="30"/>
        <v>0</v>
      </c>
    </row>
    <row r="86" spans="1:26" ht="18" customHeight="1" x14ac:dyDescent="0.75">
      <c r="A86" s="312" t="s">
        <v>161</v>
      </c>
      <c r="B86" s="361">
        <f>SUM(D86:Y86)</f>
        <v>0</v>
      </c>
      <c r="C86" s="502"/>
      <c r="D86" s="573"/>
      <c r="E86" s="573"/>
      <c r="F86" s="573"/>
      <c r="G86" s="573"/>
      <c r="H86" s="573"/>
      <c r="I86" s="573"/>
      <c r="J86" s="573"/>
      <c r="K86" s="573"/>
      <c r="L86" s="573"/>
      <c r="M86" s="573"/>
      <c r="N86" s="573"/>
      <c r="O86" s="573"/>
      <c r="P86" s="573"/>
      <c r="Q86" s="573"/>
      <c r="R86" s="573"/>
      <c r="S86" s="573"/>
      <c r="T86" s="573"/>
      <c r="U86" s="573"/>
      <c r="V86" s="573"/>
      <c r="W86" s="573"/>
      <c r="X86" s="573"/>
      <c r="Y86" s="573"/>
      <c r="Z86" s="84">
        <f t="shared" si="30"/>
        <v>0</v>
      </c>
    </row>
    <row r="87" spans="1:26" ht="18" customHeight="1" x14ac:dyDescent="0.75">
      <c r="A87" s="312"/>
      <c r="B87" s="361"/>
      <c r="C87" s="502"/>
      <c r="D87" s="573"/>
      <c r="E87" s="573"/>
      <c r="F87" s="573"/>
      <c r="G87" s="573"/>
      <c r="H87" s="573"/>
      <c r="I87" s="573"/>
      <c r="J87" s="573"/>
      <c r="K87" s="573"/>
      <c r="L87" s="573"/>
      <c r="M87" s="573"/>
      <c r="N87" s="573"/>
      <c r="O87" s="573"/>
      <c r="P87" s="573"/>
      <c r="Q87" s="573"/>
      <c r="R87" s="573"/>
      <c r="S87" s="573"/>
      <c r="T87" s="573"/>
      <c r="U87" s="573"/>
      <c r="V87" s="573"/>
      <c r="W87" s="573"/>
      <c r="X87" s="573"/>
      <c r="Y87" s="573"/>
      <c r="Z87" s="84"/>
    </row>
    <row r="88" spans="1:26" ht="18" customHeight="1" x14ac:dyDescent="0.75">
      <c r="A88" s="582" t="s">
        <v>315</v>
      </c>
      <c r="B88" s="361"/>
      <c r="C88" s="502"/>
      <c r="D88" s="573"/>
      <c r="E88" s="573"/>
      <c r="F88" s="573"/>
      <c r="G88" s="573"/>
      <c r="H88" s="573"/>
      <c r="I88" s="573"/>
      <c r="J88" s="573"/>
      <c r="K88" s="573"/>
      <c r="L88" s="573"/>
      <c r="M88" s="573"/>
      <c r="N88" s="573"/>
      <c r="O88" s="573"/>
      <c r="P88" s="573"/>
      <c r="Q88" s="573"/>
      <c r="R88" s="573"/>
      <c r="S88" s="573"/>
      <c r="T88" s="573"/>
      <c r="U88" s="573"/>
      <c r="V88" s="573"/>
      <c r="W88" s="573"/>
      <c r="X88" s="573"/>
      <c r="Y88" s="573"/>
      <c r="Z88" s="84"/>
    </row>
    <row r="89" spans="1:26" ht="17.25" customHeight="1" x14ac:dyDescent="0.75">
      <c r="A89" s="312" t="s">
        <v>356</v>
      </c>
      <c r="B89" s="361">
        <f>SUM(D89:Y89)</f>
        <v>0</v>
      </c>
      <c r="C89" s="502"/>
      <c r="D89" s="573"/>
      <c r="E89" s="573"/>
      <c r="F89" s="573"/>
      <c r="G89" s="573"/>
      <c r="H89" s="573"/>
      <c r="I89" s="573"/>
      <c r="J89" s="573"/>
      <c r="K89" s="573"/>
      <c r="L89" s="573"/>
      <c r="M89" s="573"/>
      <c r="N89" s="573"/>
      <c r="O89" s="573"/>
      <c r="P89" s="573"/>
      <c r="Q89" s="573"/>
      <c r="R89" s="573"/>
      <c r="S89" s="573"/>
      <c r="T89" s="573"/>
      <c r="U89" s="573"/>
      <c r="V89" s="573"/>
      <c r="W89" s="573"/>
      <c r="X89" s="573"/>
      <c r="Y89" s="573"/>
      <c r="Z89" s="84">
        <f t="shared" si="30"/>
        <v>0</v>
      </c>
    </row>
    <row r="90" spans="1:26" ht="17.25" customHeight="1" x14ac:dyDescent="0.75">
      <c r="A90" s="312" t="s">
        <v>357</v>
      </c>
      <c r="B90" s="361">
        <f>SUM(D90:Y90)</f>
        <v>0</v>
      </c>
      <c r="C90" s="502"/>
      <c r="D90" s="573"/>
      <c r="E90" s="573"/>
      <c r="F90" s="573"/>
      <c r="G90" s="573"/>
      <c r="H90" s="573"/>
      <c r="I90" s="573"/>
      <c r="J90" s="573"/>
      <c r="K90" s="573"/>
      <c r="L90" s="573"/>
      <c r="M90" s="573"/>
      <c r="N90" s="573"/>
      <c r="O90" s="573"/>
      <c r="P90" s="573"/>
      <c r="Q90" s="573"/>
      <c r="R90" s="573"/>
      <c r="S90" s="573"/>
      <c r="T90" s="573"/>
      <c r="U90" s="573"/>
      <c r="V90" s="573"/>
      <c r="W90" s="573"/>
      <c r="X90" s="573"/>
      <c r="Y90" s="573"/>
      <c r="Z90" s="84">
        <f t="shared" ref="Z90:Z92" si="31">SUM(D90:Y90)</f>
        <v>0</v>
      </c>
    </row>
    <row r="91" spans="1:26" ht="17.25" customHeight="1" x14ac:dyDescent="0.75">
      <c r="A91" s="312" t="s">
        <v>358</v>
      </c>
      <c r="B91" s="361">
        <f>SUM(D91:Y91)</f>
        <v>0</v>
      </c>
      <c r="C91" s="502"/>
      <c r="D91" s="573"/>
      <c r="E91" s="573"/>
      <c r="F91" s="573"/>
      <c r="G91" s="573"/>
      <c r="H91" s="573"/>
      <c r="I91" s="573"/>
      <c r="J91" s="573"/>
      <c r="K91" s="573"/>
      <c r="L91" s="573"/>
      <c r="M91" s="573"/>
      <c r="N91" s="573"/>
      <c r="O91" s="573"/>
      <c r="P91" s="573"/>
      <c r="Q91" s="573"/>
      <c r="R91" s="573"/>
      <c r="S91" s="573"/>
      <c r="T91" s="573"/>
      <c r="U91" s="573"/>
      <c r="V91" s="573"/>
      <c r="W91" s="573"/>
      <c r="X91" s="573"/>
      <c r="Y91" s="573"/>
      <c r="Z91" s="84">
        <f t="shared" si="31"/>
        <v>0</v>
      </c>
    </row>
    <row r="92" spans="1:26" ht="17.25" customHeight="1" x14ac:dyDescent="0.75">
      <c r="A92" s="312" t="s">
        <v>355</v>
      </c>
      <c r="B92" s="361">
        <f>SUBTOTAL(9,B89:B91)</f>
        <v>0</v>
      </c>
      <c r="C92" s="502"/>
      <c r="D92" s="573">
        <f>SUBTOTAL(9,D89:D91)</f>
        <v>0</v>
      </c>
      <c r="E92" s="573">
        <f t="shared" ref="E92:Y92" si="32">SUBTOTAL(9,E89:E91)</f>
        <v>0</v>
      </c>
      <c r="F92" s="573">
        <f t="shared" si="32"/>
        <v>0</v>
      </c>
      <c r="G92" s="573">
        <f t="shared" si="32"/>
        <v>0</v>
      </c>
      <c r="H92" s="573">
        <f t="shared" si="32"/>
        <v>0</v>
      </c>
      <c r="I92" s="573">
        <f t="shared" si="32"/>
        <v>0</v>
      </c>
      <c r="J92" s="573">
        <f t="shared" si="32"/>
        <v>0</v>
      </c>
      <c r="K92" s="573">
        <f t="shared" si="32"/>
        <v>0</v>
      </c>
      <c r="L92" s="573">
        <f t="shared" si="32"/>
        <v>0</v>
      </c>
      <c r="M92" s="573">
        <f t="shared" si="32"/>
        <v>0</v>
      </c>
      <c r="N92" s="573">
        <f t="shared" si="32"/>
        <v>0</v>
      </c>
      <c r="O92" s="573">
        <f t="shared" si="32"/>
        <v>0</v>
      </c>
      <c r="P92" s="573">
        <f t="shared" si="32"/>
        <v>0</v>
      </c>
      <c r="Q92" s="573">
        <f t="shared" si="32"/>
        <v>0</v>
      </c>
      <c r="R92" s="573">
        <f t="shared" si="32"/>
        <v>0</v>
      </c>
      <c r="S92" s="573">
        <f t="shared" si="32"/>
        <v>0</v>
      </c>
      <c r="T92" s="573">
        <f t="shared" si="32"/>
        <v>0</v>
      </c>
      <c r="U92" s="573">
        <f t="shared" si="32"/>
        <v>0</v>
      </c>
      <c r="V92" s="573">
        <f t="shared" si="32"/>
        <v>0</v>
      </c>
      <c r="W92" s="573">
        <f t="shared" si="32"/>
        <v>0</v>
      </c>
      <c r="X92" s="573">
        <f t="shared" si="32"/>
        <v>0</v>
      </c>
      <c r="Y92" s="573">
        <f t="shared" si="32"/>
        <v>0</v>
      </c>
      <c r="Z92" s="84">
        <f t="shared" si="31"/>
        <v>0</v>
      </c>
    </row>
    <row r="93" spans="1:26" ht="17.25" customHeight="1" x14ac:dyDescent="0.75">
      <c r="A93" s="312"/>
      <c r="B93" s="361"/>
      <c r="C93" s="502"/>
      <c r="D93" s="573"/>
      <c r="E93" s="573"/>
      <c r="F93" s="573"/>
      <c r="G93" s="573"/>
      <c r="H93" s="573"/>
      <c r="I93" s="573"/>
      <c r="J93" s="573"/>
      <c r="K93" s="573"/>
      <c r="L93" s="573"/>
      <c r="M93" s="573"/>
      <c r="N93" s="573"/>
      <c r="O93" s="573"/>
      <c r="P93" s="573"/>
      <c r="Q93" s="573"/>
      <c r="R93" s="573"/>
      <c r="S93" s="573"/>
      <c r="T93" s="573"/>
      <c r="U93" s="573"/>
      <c r="V93" s="573"/>
      <c r="W93" s="573"/>
      <c r="X93" s="573"/>
      <c r="Y93" s="573"/>
      <c r="Z93" s="84"/>
    </row>
    <row r="94" spans="1:26" ht="17.25" customHeight="1" x14ac:dyDescent="0.75">
      <c r="A94" s="416" t="s">
        <v>162</v>
      </c>
      <c r="B94" s="414">
        <f>SUM(D94:Y94)</f>
        <v>0</v>
      </c>
      <c r="C94" s="502"/>
      <c r="D94" s="574"/>
      <c r="E94" s="574"/>
      <c r="F94" s="574"/>
      <c r="G94" s="574"/>
      <c r="H94" s="574"/>
      <c r="I94" s="574"/>
      <c r="J94" s="574"/>
      <c r="K94" s="574"/>
      <c r="L94" s="574"/>
      <c r="M94" s="574"/>
      <c r="N94" s="574"/>
      <c r="O94" s="574"/>
      <c r="P94" s="574"/>
      <c r="Q94" s="574"/>
      <c r="R94" s="574"/>
      <c r="S94" s="574"/>
      <c r="T94" s="574"/>
      <c r="U94" s="574"/>
      <c r="V94" s="574"/>
      <c r="W94" s="574"/>
      <c r="X94" s="574"/>
      <c r="Y94" s="574"/>
      <c r="Z94" s="117">
        <f t="shared" si="30"/>
        <v>0</v>
      </c>
    </row>
    <row r="95" spans="1:26" ht="15.75" customHeight="1" x14ac:dyDescent="0.75">
      <c r="A95" s="420" t="s">
        <v>237</v>
      </c>
      <c r="B95" s="419">
        <f>SUBTOTAL(9,B84:B94)</f>
        <v>0</v>
      </c>
      <c r="C95" s="502"/>
      <c r="D95" s="419">
        <f>SUBTOTAL(9,D84:D94)</f>
        <v>0</v>
      </c>
      <c r="E95" s="419">
        <f>SUBTOTAL(9,E84:E94)</f>
        <v>0</v>
      </c>
      <c r="F95" s="419">
        <f t="shared" ref="F95:Y95" si="33">SUBTOTAL(9,F84:F94)</f>
        <v>0</v>
      </c>
      <c r="G95" s="419">
        <f t="shared" si="33"/>
        <v>0</v>
      </c>
      <c r="H95" s="419">
        <f t="shared" si="33"/>
        <v>0</v>
      </c>
      <c r="I95" s="419">
        <f t="shared" si="33"/>
        <v>0</v>
      </c>
      <c r="J95" s="419">
        <f t="shared" si="33"/>
        <v>0</v>
      </c>
      <c r="K95" s="419">
        <f t="shared" si="33"/>
        <v>0</v>
      </c>
      <c r="L95" s="419">
        <f t="shared" si="33"/>
        <v>0</v>
      </c>
      <c r="M95" s="419">
        <f t="shared" si="33"/>
        <v>0</v>
      </c>
      <c r="N95" s="419">
        <f t="shared" si="33"/>
        <v>0</v>
      </c>
      <c r="O95" s="419">
        <f t="shared" si="33"/>
        <v>0</v>
      </c>
      <c r="P95" s="419">
        <f t="shared" si="33"/>
        <v>0</v>
      </c>
      <c r="Q95" s="419">
        <f t="shared" si="33"/>
        <v>0</v>
      </c>
      <c r="R95" s="419">
        <f t="shared" si="33"/>
        <v>0</v>
      </c>
      <c r="S95" s="419">
        <f t="shared" si="33"/>
        <v>0</v>
      </c>
      <c r="T95" s="419">
        <f t="shared" si="33"/>
        <v>0</v>
      </c>
      <c r="U95" s="419">
        <f t="shared" si="33"/>
        <v>0</v>
      </c>
      <c r="V95" s="419">
        <f t="shared" si="33"/>
        <v>0</v>
      </c>
      <c r="W95" s="419">
        <f t="shared" si="33"/>
        <v>0</v>
      </c>
      <c r="X95" s="419">
        <f t="shared" si="33"/>
        <v>0</v>
      </c>
      <c r="Y95" s="419">
        <f t="shared" si="33"/>
        <v>0</v>
      </c>
      <c r="Z95" s="423">
        <f t="shared" si="30"/>
        <v>0</v>
      </c>
    </row>
    <row r="96" spans="1:26" s="251" customFormat="1" ht="18" customHeight="1" thickBot="1" x14ac:dyDescent="0.9">
      <c r="A96" s="313" t="s">
        <v>29</v>
      </c>
      <c r="B96" s="362">
        <f>B81-B95</f>
        <v>0</v>
      </c>
      <c r="C96" s="503"/>
      <c r="D96" s="362">
        <f t="shared" ref="D96:Y96" si="34">D81-D95</f>
        <v>0</v>
      </c>
      <c r="E96" s="362">
        <f t="shared" si="34"/>
        <v>0</v>
      </c>
      <c r="F96" s="362">
        <f t="shared" si="34"/>
        <v>0</v>
      </c>
      <c r="G96" s="362">
        <f t="shared" si="34"/>
        <v>0</v>
      </c>
      <c r="H96" s="362">
        <f t="shared" si="34"/>
        <v>0</v>
      </c>
      <c r="I96" s="362">
        <f t="shared" si="34"/>
        <v>0</v>
      </c>
      <c r="J96" s="362">
        <f t="shared" si="34"/>
        <v>0</v>
      </c>
      <c r="K96" s="362">
        <f t="shared" si="34"/>
        <v>0</v>
      </c>
      <c r="L96" s="362">
        <f t="shared" si="34"/>
        <v>0</v>
      </c>
      <c r="M96" s="362">
        <f t="shared" si="34"/>
        <v>0</v>
      </c>
      <c r="N96" s="362">
        <f t="shared" si="34"/>
        <v>0</v>
      </c>
      <c r="O96" s="362">
        <f t="shared" si="34"/>
        <v>0</v>
      </c>
      <c r="P96" s="362">
        <f t="shared" si="34"/>
        <v>0</v>
      </c>
      <c r="Q96" s="362">
        <f t="shared" si="34"/>
        <v>0</v>
      </c>
      <c r="R96" s="362">
        <f t="shared" si="34"/>
        <v>0</v>
      </c>
      <c r="S96" s="362">
        <f t="shared" si="34"/>
        <v>0</v>
      </c>
      <c r="T96" s="362">
        <f t="shared" si="34"/>
        <v>0</v>
      </c>
      <c r="U96" s="362">
        <f t="shared" si="34"/>
        <v>0</v>
      </c>
      <c r="V96" s="362">
        <f t="shared" si="34"/>
        <v>0</v>
      </c>
      <c r="W96" s="362">
        <f t="shared" si="34"/>
        <v>0</v>
      </c>
      <c r="X96" s="362">
        <f t="shared" si="34"/>
        <v>0</v>
      </c>
      <c r="Y96" s="362">
        <f t="shared" si="34"/>
        <v>0</v>
      </c>
      <c r="Z96" s="304">
        <f t="shared" ref="Z96" si="35">SUM(D96:Y96)</f>
        <v>0</v>
      </c>
    </row>
    <row r="97" spans="1:27" ht="13.5" customHeight="1" thickBot="1" x14ac:dyDescent="0.9">
      <c r="A97" s="402"/>
      <c r="B97" s="314"/>
      <c r="C97" s="504"/>
      <c r="D97" s="314"/>
      <c r="E97" s="314"/>
      <c r="F97" s="314"/>
      <c r="G97" s="315"/>
      <c r="H97" s="314"/>
      <c r="I97" s="314"/>
      <c r="J97" s="314"/>
      <c r="K97" s="314"/>
      <c r="L97" s="314"/>
      <c r="M97" s="314"/>
      <c r="N97" s="315"/>
      <c r="O97" s="314"/>
      <c r="P97" s="314"/>
      <c r="Q97" s="314"/>
      <c r="R97" s="314"/>
      <c r="S97" s="314"/>
      <c r="T97" s="314"/>
      <c r="U97" s="314"/>
      <c r="V97" s="314"/>
      <c r="W97" s="314"/>
      <c r="X97" s="314"/>
      <c r="Y97" s="314"/>
      <c r="Z97" s="316"/>
    </row>
    <row r="98" spans="1:27" ht="19.25" thickBot="1" x14ac:dyDescent="0.9">
      <c r="A98" s="430" t="s">
        <v>240</v>
      </c>
      <c r="B98" s="428"/>
      <c r="C98" s="505"/>
      <c r="D98" s="317"/>
      <c r="E98" s="317"/>
      <c r="F98" s="317"/>
      <c r="G98" s="317"/>
      <c r="H98" s="317"/>
      <c r="I98" s="317"/>
      <c r="J98" s="317"/>
      <c r="K98" s="317"/>
      <c r="L98" s="317"/>
      <c r="M98" s="317"/>
      <c r="N98" s="317"/>
      <c r="O98" s="317"/>
      <c r="P98" s="317"/>
      <c r="Q98" s="317"/>
      <c r="R98" s="317"/>
      <c r="S98" s="317"/>
      <c r="T98" s="317"/>
      <c r="U98" s="317"/>
      <c r="V98" s="317"/>
      <c r="W98" s="317"/>
      <c r="X98" s="317"/>
      <c r="Y98" s="317"/>
      <c r="Z98" s="318"/>
    </row>
    <row r="99" spans="1:27" ht="18" customHeight="1" thickBot="1" x14ac:dyDescent="1.05">
      <c r="A99" s="319" t="s">
        <v>239</v>
      </c>
      <c r="B99" s="360">
        <f>B54+B81</f>
        <v>0</v>
      </c>
      <c r="C99" s="506"/>
      <c r="D99" s="348">
        <f t="shared" ref="D99:Y99" si="36">D54+D81</f>
        <v>0</v>
      </c>
      <c r="E99" s="348">
        <f t="shared" si="36"/>
        <v>0</v>
      </c>
      <c r="F99" s="348">
        <f t="shared" si="36"/>
        <v>0</v>
      </c>
      <c r="G99" s="348">
        <f t="shared" si="36"/>
        <v>0</v>
      </c>
      <c r="H99" s="348">
        <f t="shared" si="36"/>
        <v>0</v>
      </c>
      <c r="I99" s="348">
        <f t="shared" si="36"/>
        <v>0</v>
      </c>
      <c r="J99" s="348">
        <f t="shared" si="36"/>
        <v>0</v>
      </c>
      <c r="K99" s="348">
        <f t="shared" si="36"/>
        <v>0</v>
      </c>
      <c r="L99" s="348">
        <f t="shared" si="36"/>
        <v>0</v>
      </c>
      <c r="M99" s="348">
        <f t="shared" si="36"/>
        <v>0</v>
      </c>
      <c r="N99" s="348">
        <f t="shared" si="36"/>
        <v>0</v>
      </c>
      <c r="O99" s="348">
        <f t="shared" si="36"/>
        <v>0</v>
      </c>
      <c r="P99" s="348">
        <f t="shared" si="36"/>
        <v>0</v>
      </c>
      <c r="Q99" s="348">
        <f t="shared" si="36"/>
        <v>0</v>
      </c>
      <c r="R99" s="348">
        <f t="shared" si="36"/>
        <v>0</v>
      </c>
      <c r="S99" s="348">
        <f t="shared" si="36"/>
        <v>0</v>
      </c>
      <c r="T99" s="348">
        <f t="shared" si="36"/>
        <v>0</v>
      </c>
      <c r="U99" s="348">
        <f t="shared" si="36"/>
        <v>0</v>
      </c>
      <c r="V99" s="348">
        <f t="shared" si="36"/>
        <v>0</v>
      </c>
      <c r="W99" s="348">
        <f t="shared" si="36"/>
        <v>0</v>
      </c>
      <c r="X99" s="348">
        <f t="shared" si="36"/>
        <v>0</v>
      </c>
      <c r="Y99" s="348">
        <f t="shared" si="36"/>
        <v>0</v>
      </c>
      <c r="Z99" s="304">
        <f>SUM(D99:Y99)</f>
        <v>0</v>
      </c>
    </row>
    <row r="100" spans="1:27" ht="18" customHeight="1" x14ac:dyDescent="0.9">
      <c r="A100" s="320" t="s">
        <v>30</v>
      </c>
      <c r="B100" s="363">
        <f>B57+B84</f>
        <v>0</v>
      </c>
      <c r="C100" s="506"/>
      <c r="D100" s="350">
        <f t="shared" ref="D100:Y100" si="37">D57+D84</f>
        <v>0</v>
      </c>
      <c r="E100" s="350">
        <f t="shared" si="37"/>
        <v>0</v>
      </c>
      <c r="F100" s="350">
        <f t="shared" si="37"/>
        <v>0</v>
      </c>
      <c r="G100" s="350">
        <f t="shared" si="37"/>
        <v>0</v>
      </c>
      <c r="H100" s="350">
        <f t="shared" si="37"/>
        <v>0</v>
      </c>
      <c r="I100" s="350">
        <f t="shared" si="37"/>
        <v>0</v>
      </c>
      <c r="J100" s="350">
        <f t="shared" si="37"/>
        <v>0</v>
      </c>
      <c r="K100" s="350">
        <f t="shared" si="37"/>
        <v>0</v>
      </c>
      <c r="L100" s="350">
        <f t="shared" si="37"/>
        <v>0</v>
      </c>
      <c r="M100" s="350">
        <f t="shared" si="37"/>
        <v>0</v>
      </c>
      <c r="N100" s="350">
        <f t="shared" si="37"/>
        <v>0</v>
      </c>
      <c r="O100" s="350">
        <f t="shared" si="37"/>
        <v>0</v>
      </c>
      <c r="P100" s="350">
        <f t="shared" si="37"/>
        <v>0</v>
      </c>
      <c r="Q100" s="350">
        <f t="shared" si="37"/>
        <v>0</v>
      </c>
      <c r="R100" s="350">
        <f t="shared" si="37"/>
        <v>0</v>
      </c>
      <c r="S100" s="350">
        <f t="shared" si="37"/>
        <v>0</v>
      </c>
      <c r="T100" s="350">
        <f t="shared" si="37"/>
        <v>0</v>
      </c>
      <c r="U100" s="350">
        <f t="shared" si="37"/>
        <v>0</v>
      </c>
      <c r="V100" s="350">
        <f t="shared" si="37"/>
        <v>0</v>
      </c>
      <c r="W100" s="350">
        <f t="shared" si="37"/>
        <v>0</v>
      </c>
      <c r="X100" s="350">
        <f t="shared" si="37"/>
        <v>0</v>
      </c>
      <c r="Y100" s="350">
        <f t="shared" si="37"/>
        <v>0</v>
      </c>
      <c r="Z100" s="302">
        <f>SUM(D100:Y100)</f>
        <v>0</v>
      </c>
    </row>
    <row r="101" spans="1:27" ht="18" customHeight="1" x14ac:dyDescent="0.9">
      <c r="A101" s="320" t="s">
        <v>113</v>
      </c>
      <c r="B101" s="363">
        <f>B58+B85</f>
        <v>0</v>
      </c>
      <c r="C101" s="506"/>
      <c r="D101" s="350">
        <f t="shared" ref="D101:Y101" si="38">D58+D85</f>
        <v>0</v>
      </c>
      <c r="E101" s="350">
        <f t="shared" si="38"/>
        <v>0</v>
      </c>
      <c r="F101" s="350">
        <f t="shared" si="38"/>
        <v>0</v>
      </c>
      <c r="G101" s="350">
        <f t="shared" si="38"/>
        <v>0</v>
      </c>
      <c r="H101" s="350">
        <f t="shared" si="38"/>
        <v>0</v>
      </c>
      <c r="I101" s="350">
        <f t="shared" si="38"/>
        <v>0</v>
      </c>
      <c r="J101" s="350">
        <f t="shared" si="38"/>
        <v>0</v>
      </c>
      <c r="K101" s="350">
        <f t="shared" si="38"/>
        <v>0</v>
      </c>
      <c r="L101" s="350">
        <f t="shared" si="38"/>
        <v>0</v>
      </c>
      <c r="M101" s="350">
        <f t="shared" si="38"/>
        <v>0</v>
      </c>
      <c r="N101" s="350">
        <f t="shared" si="38"/>
        <v>0</v>
      </c>
      <c r="O101" s="350">
        <f t="shared" si="38"/>
        <v>0</v>
      </c>
      <c r="P101" s="350">
        <f t="shared" si="38"/>
        <v>0</v>
      </c>
      <c r="Q101" s="350">
        <f t="shared" si="38"/>
        <v>0</v>
      </c>
      <c r="R101" s="350">
        <f t="shared" si="38"/>
        <v>0</v>
      </c>
      <c r="S101" s="350">
        <f t="shared" si="38"/>
        <v>0</v>
      </c>
      <c r="T101" s="350">
        <f t="shared" si="38"/>
        <v>0</v>
      </c>
      <c r="U101" s="350">
        <f t="shared" si="38"/>
        <v>0</v>
      </c>
      <c r="V101" s="350">
        <f t="shared" si="38"/>
        <v>0</v>
      </c>
      <c r="W101" s="350">
        <f t="shared" si="38"/>
        <v>0</v>
      </c>
      <c r="X101" s="350">
        <f t="shared" si="38"/>
        <v>0</v>
      </c>
      <c r="Y101" s="350">
        <f t="shared" si="38"/>
        <v>0</v>
      </c>
      <c r="Z101" s="302">
        <f>SUM(D101:Y101)</f>
        <v>0</v>
      </c>
    </row>
    <row r="102" spans="1:27" ht="18" customHeight="1" x14ac:dyDescent="0.9">
      <c r="A102" s="320" t="s">
        <v>117</v>
      </c>
      <c r="B102" s="363">
        <f>B86</f>
        <v>0</v>
      </c>
      <c r="C102" s="506"/>
      <c r="D102" s="350">
        <f t="shared" ref="D102:Y102" si="39">D86</f>
        <v>0</v>
      </c>
      <c r="E102" s="350">
        <f t="shared" si="39"/>
        <v>0</v>
      </c>
      <c r="F102" s="350">
        <f t="shared" si="39"/>
        <v>0</v>
      </c>
      <c r="G102" s="350">
        <f t="shared" si="39"/>
        <v>0</v>
      </c>
      <c r="H102" s="350">
        <f t="shared" si="39"/>
        <v>0</v>
      </c>
      <c r="I102" s="350">
        <f t="shared" si="39"/>
        <v>0</v>
      </c>
      <c r="J102" s="350">
        <f t="shared" si="39"/>
        <v>0</v>
      </c>
      <c r="K102" s="350">
        <f t="shared" si="39"/>
        <v>0</v>
      </c>
      <c r="L102" s="350">
        <f t="shared" si="39"/>
        <v>0</v>
      </c>
      <c r="M102" s="350">
        <f t="shared" si="39"/>
        <v>0</v>
      </c>
      <c r="N102" s="350">
        <f t="shared" si="39"/>
        <v>0</v>
      </c>
      <c r="O102" s="350">
        <f t="shared" si="39"/>
        <v>0</v>
      </c>
      <c r="P102" s="350">
        <f t="shared" si="39"/>
        <v>0</v>
      </c>
      <c r="Q102" s="350">
        <f t="shared" si="39"/>
        <v>0</v>
      </c>
      <c r="R102" s="350">
        <f t="shared" si="39"/>
        <v>0</v>
      </c>
      <c r="S102" s="350">
        <f t="shared" si="39"/>
        <v>0</v>
      </c>
      <c r="T102" s="350">
        <f t="shared" si="39"/>
        <v>0</v>
      </c>
      <c r="U102" s="350">
        <f t="shared" si="39"/>
        <v>0</v>
      </c>
      <c r="V102" s="350">
        <f t="shared" si="39"/>
        <v>0</v>
      </c>
      <c r="W102" s="350">
        <f t="shared" si="39"/>
        <v>0</v>
      </c>
      <c r="X102" s="350">
        <f t="shared" si="39"/>
        <v>0</v>
      </c>
      <c r="Y102" s="350">
        <f t="shared" si="39"/>
        <v>0</v>
      </c>
      <c r="Z102" s="302">
        <f>SUM(D102:Y102)</f>
        <v>0</v>
      </c>
    </row>
    <row r="103" spans="1:27" ht="32.25" customHeight="1" x14ac:dyDescent="0.9">
      <c r="A103" s="320" t="s">
        <v>307</v>
      </c>
      <c r="B103" s="363">
        <f>B92</f>
        <v>0</v>
      </c>
      <c r="C103" s="506"/>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02"/>
    </row>
    <row r="104" spans="1:27" ht="18" customHeight="1" x14ac:dyDescent="0.9">
      <c r="A104" s="321" t="s">
        <v>111</v>
      </c>
      <c r="B104" s="363">
        <f>B59+B94</f>
        <v>0</v>
      </c>
      <c r="C104" s="506"/>
      <c r="D104" s="350">
        <f t="shared" ref="D104:Y104" si="40">D59+D94</f>
        <v>0</v>
      </c>
      <c r="E104" s="350">
        <f t="shared" si="40"/>
        <v>0</v>
      </c>
      <c r="F104" s="350">
        <f t="shared" si="40"/>
        <v>0</v>
      </c>
      <c r="G104" s="350">
        <f t="shared" si="40"/>
        <v>0</v>
      </c>
      <c r="H104" s="350">
        <f t="shared" si="40"/>
        <v>0</v>
      </c>
      <c r="I104" s="350">
        <f t="shared" si="40"/>
        <v>0</v>
      </c>
      <c r="J104" s="350">
        <f t="shared" si="40"/>
        <v>0</v>
      </c>
      <c r="K104" s="350">
        <f t="shared" si="40"/>
        <v>0</v>
      </c>
      <c r="L104" s="350">
        <f t="shared" si="40"/>
        <v>0</v>
      </c>
      <c r="M104" s="350">
        <f t="shared" si="40"/>
        <v>0</v>
      </c>
      <c r="N104" s="350">
        <f t="shared" si="40"/>
        <v>0</v>
      </c>
      <c r="O104" s="350">
        <f t="shared" si="40"/>
        <v>0</v>
      </c>
      <c r="P104" s="350">
        <f t="shared" si="40"/>
        <v>0</v>
      </c>
      <c r="Q104" s="350">
        <f t="shared" si="40"/>
        <v>0</v>
      </c>
      <c r="R104" s="350">
        <f t="shared" si="40"/>
        <v>0</v>
      </c>
      <c r="S104" s="350">
        <f t="shared" si="40"/>
        <v>0</v>
      </c>
      <c r="T104" s="350">
        <f t="shared" si="40"/>
        <v>0</v>
      </c>
      <c r="U104" s="350">
        <f t="shared" si="40"/>
        <v>0</v>
      </c>
      <c r="V104" s="350">
        <f t="shared" si="40"/>
        <v>0</v>
      </c>
      <c r="W104" s="350">
        <f t="shared" si="40"/>
        <v>0</v>
      </c>
      <c r="X104" s="350">
        <f t="shared" si="40"/>
        <v>0</v>
      </c>
      <c r="Y104" s="350">
        <f t="shared" si="40"/>
        <v>0</v>
      </c>
      <c r="Z104" s="322">
        <f>SUM(D104:Y104)</f>
        <v>0</v>
      </c>
    </row>
    <row r="105" spans="1:27" ht="18" customHeight="1" thickBot="1" x14ac:dyDescent="1.05">
      <c r="A105" s="323" t="s">
        <v>205</v>
      </c>
      <c r="B105" s="359">
        <f>SUM(B100:B104)</f>
        <v>0</v>
      </c>
      <c r="C105" s="506"/>
      <c r="D105" s="351">
        <f t="shared" ref="D105:Z105" si="41">SUM(D100:D104)</f>
        <v>0</v>
      </c>
      <c r="E105" s="351">
        <f t="shared" si="41"/>
        <v>0</v>
      </c>
      <c r="F105" s="351">
        <f t="shared" si="41"/>
        <v>0</v>
      </c>
      <c r="G105" s="351">
        <f t="shared" si="41"/>
        <v>0</v>
      </c>
      <c r="H105" s="351">
        <f t="shared" si="41"/>
        <v>0</v>
      </c>
      <c r="I105" s="351">
        <f t="shared" si="41"/>
        <v>0</v>
      </c>
      <c r="J105" s="351">
        <f t="shared" si="41"/>
        <v>0</v>
      </c>
      <c r="K105" s="351">
        <f t="shared" si="41"/>
        <v>0</v>
      </c>
      <c r="L105" s="351">
        <f t="shared" si="41"/>
        <v>0</v>
      </c>
      <c r="M105" s="351">
        <f t="shared" si="41"/>
        <v>0</v>
      </c>
      <c r="N105" s="351">
        <f t="shared" si="41"/>
        <v>0</v>
      </c>
      <c r="O105" s="351">
        <f t="shared" si="41"/>
        <v>0</v>
      </c>
      <c r="P105" s="351">
        <f t="shared" si="41"/>
        <v>0</v>
      </c>
      <c r="Q105" s="351">
        <f t="shared" si="41"/>
        <v>0</v>
      </c>
      <c r="R105" s="351">
        <f t="shared" si="41"/>
        <v>0</v>
      </c>
      <c r="S105" s="351">
        <f t="shared" si="41"/>
        <v>0</v>
      </c>
      <c r="T105" s="351">
        <f t="shared" si="41"/>
        <v>0</v>
      </c>
      <c r="U105" s="351">
        <f t="shared" si="41"/>
        <v>0</v>
      </c>
      <c r="V105" s="351">
        <f t="shared" si="41"/>
        <v>0</v>
      </c>
      <c r="W105" s="351">
        <f t="shared" si="41"/>
        <v>0</v>
      </c>
      <c r="X105" s="351">
        <f t="shared" si="41"/>
        <v>0</v>
      </c>
      <c r="Y105" s="351">
        <f t="shared" si="41"/>
        <v>0</v>
      </c>
      <c r="Z105" s="324">
        <f t="shared" si="41"/>
        <v>0</v>
      </c>
    </row>
    <row r="106" spans="1:27" s="246" customFormat="1" ht="19.25" thickBot="1" x14ac:dyDescent="1.05">
      <c r="A106" s="325" t="s">
        <v>29</v>
      </c>
      <c r="B106" s="360">
        <f>B99-B105</f>
        <v>0</v>
      </c>
      <c r="C106" s="506"/>
      <c r="D106" s="352">
        <f t="shared" ref="D106:Z106" si="42">D99-D105</f>
        <v>0</v>
      </c>
      <c r="E106" s="352">
        <f t="shared" si="42"/>
        <v>0</v>
      </c>
      <c r="F106" s="352">
        <f t="shared" si="42"/>
        <v>0</v>
      </c>
      <c r="G106" s="352">
        <f t="shared" si="42"/>
        <v>0</v>
      </c>
      <c r="H106" s="352">
        <f t="shared" si="42"/>
        <v>0</v>
      </c>
      <c r="I106" s="352">
        <f t="shared" si="42"/>
        <v>0</v>
      </c>
      <c r="J106" s="352">
        <f t="shared" si="42"/>
        <v>0</v>
      </c>
      <c r="K106" s="352">
        <f t="shared" si="42"/>
        <v>0</v>
      </c>
      <c r="L106" s="352">
        <f t="shared" si="42"/>
        <v>0</v>
      </c>
      <c r="M106" s="352">
        <f t="shared" si="42"/>
        <v>0</v>
      </c>
      <c r="N106" s="352">
        <f t="shared" si="42"/>
        <v>0</v>
      </c>
      <c r="O106" s="352">
        <f t="shared" si="42"/>
        <v>0</v>
      </c>
      <c r="P106" s="352">
        <f t="shared" si="42"/>
        <v>0</v>
      </c>
      <c r="Q106" s="352">
        <f t="shared" si="42"/>
        <v>0</v>
      </c>
      <c r="R106" s="352">
        <f t="shared" si="42"/>
        <v>0</v>
      </c>
      <c r="S106" s="352">
        <f t="shared" si="42"/>
        <v>0</v>
      </c>
      <c r="T106" s="352">
        <f t="shared" si="42"/>
        <v>0</v>
      </c>
      <c r="U106" s="352">
        <f t="shared" si="42"/>
        <v>0</v>
      </c>
      <c r="V106" s="352">
        <f t="shared" si="42"/>
        <v>0</v>
      </c>
      <c r="W106" s="352">
        <f t="shared" si="42"/>
        <v>0</v>
      </c>
      <c r="X106" s="352">
        <f t="shared" si="42"/>
        <v>0</v>
      </c>
      <c r="Y106" s="352">
        <f t="shared" si="42"/>
        <v>0</v>
      </c>
      <c r="Z106" s="326">
        <f t="shared" si="42"/>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94:Y94 D79:Y79"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7478-0D72-4F4E-AC5F-EDB960755044}">
  <dimension ref="B2:AC26"/>
  <sheetViews>
    <sheetView workbookViewId="0">
      <selection activeCell="B29" sqref="B29"/>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V2:V3"/>
    <mergeCell ref="W2:W3"/>
    <mergeCell ref="X2:X3"/>
    <mergeCell ref="G2:I2"/>
    <mergeCell ref="J2:N2"/>
    <mergeCell ref="O2:P2"/>
    <mergeCell ref="Q2:R2"/>
    <mergeCell ref="U2:U3"/>
  </mergeCells>
  <conditionalFormatting sqref="AC4">
    <cfRule type="expression" dxfId="89" priority="15">
      <formula>E4=AC4</formula>
    </cfRule>
  </conditionalFormatting>
  <conditionalFormatting sqref="AC5">
    <cfRule type="expression" dxfId="88" priority="14">
      <formula>E5=AC5</formula>
    </cfRule>
  </conditionalFormatting>
  <conditionalFormatting sqref="AC6">
    <cfRule type="expression" dxfId="87" priority="13">
      <formula>E6=AC6</formula>
    </cfRule>
  </conditionalFormatting>
  <conditionalFormatting sqref="AC7">
    <cfRule type="expression" dxfId="86" priority="12">
      <formula>E7=AC7</formula>
    </cfRule>
  </conditionalFormatting>
  <conditionalFormatting sqref="AC8">
    <cfRule type="expression" dxfId="85" priority="11">
      <formula>E8=AC8</formula>
    </cfRule>
  </conditionalFormatting>
  <conditionalFormatting sqref="AC9">
    <cfRule type="expression" dxfId="84" priority="10">
      <formula>E9=AC9</formula>
    </cfRule>
  </conditionalFormatting>
  <conditionalFormatting sqref="AC10">
    <cfRule type="expression" dxfId="83" priority="9">
      <formula>E10=AC10</formula>
    </cfRule>
  </conditionalFormatting>
  <conditionalFormatting sqref="AC11">
    <cfRule type="expression" dxfId="82" priority="8">
      <formula>E11=AC11</formula>
    </cfRule>
  </conditionalFormatting>
  <conditionalFormatting sqref="AC12">
    <cfRule type="expression" dxfId="81" priority="7">
      <formula>E12=AC12</formula>
    </cfRule>
  </conditionalFormatting>
  <conditionalFormatting sqref="AC13">
    <cfRule type="expression" dxfId="80" priority="6">
      <formula>E13=AC13</formula>
    </cfRule>
  </conditionalFormatting>
  <conditionalFormatting sqref="AC14">
    <cfRule type="expression" dxfId="79" priority="5">
      <formula>E14=AC14</formula>
    </cfRule>
  </conditionalFormatting>
  <conditionalFormatting sqref="AC15">
    <cfRule type="expression" dxfId="78" priority="4">
      <formula>E15=AC15</formula>
    </cfRule>
  </conditionalFormatting>
  <conditionalFormatting sqref="AC16">
    <cfRule type="expression" dxfId="77" priority="3">
      <formula>E16=AC16</formula>
    </cfRule>
  </conditionalFormatting>
  <conditionalFormatting sqref="AC17">
    <cfRule type="expression" dxfId="76" priority="2">
      <formula>E17=AC17</formula>
    </cfRule>
  </conditionalFormatting>
  <conditionalFormatting sqref="AC18">
    <cfRule type="expression" dxfId="75" priority="1">
      <formula>E18=AC18</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election activeCell="C12" sqref="C12"/>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c r="J3" s="347"/>
    </row>
    <row r="4" spans="1:17" x14ac:dyDescent="0.75">
      <c r="B4" s="146"/>
      <c r="C4" s="346"/>
      <c r="D4" s="346"/>
      <c r="E4" s="346"/>
      <c r="F4" s="346"/>
      <c r="G4" s="346"/>
      <c r="H4" s="346"/>
      <c r="I4" s="346"/>
      <c r="J4" s="347"/>
    </row>
    <row r="5" spans="1:17" x14ac:dyDescent="0.75">
      <c r="B5" s="145" t="s">
        <v>60</v>
      </c>
      <c r="C5" s="344">
        <v>2021</v>
      </c>
      <c r="D5" s="345"/>
      <c r="E5" s="345"/>
      <c r="F5" s="345"/>
      <c r="G5" s="345"/>
      <c r="H5" s="345"/>
      <c r="I5" s="345"/>
      <c r="J5" s="347"/>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3"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si="1"/>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rosW0A7kPsLfx5Q8hIGsnKECu8qppDLH8K7SKzfYoDiEnz2+QQPR1Cdm36m4d+8TviUpm/ZG999i+3hKvgh4xg==" saltValue="EdzHVYD1VBDjMdnvG9lqQA=="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42"/>
  <sheetViews>
    <sheetView zoomScale="70" zoomScaleNormal="70"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3'!C3</f>
        <v>0</v>
      </c>
      <c r="C3" s="668"/>
      <c r="D3" s="668"/>
      <c r="E3" s="668"/>
      <c r="F3" s="668"/>
      <c r="G3" s="668"/>
      <c r="H3" s="668"/>
    </row>
    <row r="4" spans="1:27" ht="15.75" x14ac:dyDescent="0.75">
      <c r="A4" s="154"/>
      <c r="B4" s="67"/>
      <c r="C4" s="197"/>
      <c r="D4" s="65"/>
      <c r="E4" s="66"/>
      <c r="F4" s="68"/>
      <c r="G4" s="66"/>
    </row>
    <row r="5" spans="1:27" ht="15.75" x14ac:dyDescent="0.75">
      <c r="A5" s="153" t="s">
        <v>60</v>
      </c>
      <c r="B5" s="342">
        <v>2021</v>
      </c>
      <c r="C5" s="124"/>
      <c r="D5" s="65"/>
      <c r="E5" s="66"/>
      <c r="F5" s="68"/>
      <c r="G5" s="66"/>
    </row>
    <row r="6" spans="1:27" ht="15.75" x14ac:dyDescent="0.75">
      <c r="A6" s="155"/>
      <c r="B6" s="67"/>
      <c r="C6" s="197"/>
      <c r="D6" s="65"/>
      <c r="E6" s="66"/>
      <c r="F6" s="66"/>
      <c r="G6" s="69"/>
    </row>
    <row r="7" spans="1:27" ht="15.75" customHeight="1" x14ac:dyDescent="0.75">
      <c r="A7" s="153" t="s">
        <v>61</v>
      </c>
      <c r="B7" s="668">
        <f>'FTEs-Center 3'!C7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78" t="b">
        <v>1</v>
      </c>
      <c r="C12" s="393"/>
      <c r="D12" s="394">
        <f>IF($A$62=TRUE,'FTEs-Center 3'!L12,"N/A")</f>
        <v>0</v>
      </c>
      <c r="E12" s="394">
        <f>IF($A$62=TRUE,'FTEs-Center 3'!L13,"N/A")</f>
        <v>0</v>
      </c>
      <c r="F12" s="394">
        <f>IF($A$62=TRUE,'FTEs-Center 3'!L14,"N/A")</f>
        <v>0</v>
      </c>
      <c r="G12" s="394">
        <f>IF($A$62=TRUE,'FTEs-Center 3'!L15,"N/A")</f>
        <v>0</v>
      </c>
      <c r="H12" s="394">
        <f>IF($A$62=TRUE,'FTEs-Center 3'!L16,"N/A")</f>
        <v>0</v>
      </c>
      <c r="I12" s="394">
        <f>IF($A$62=TRUE,'FTEs-Center 3'!L17,"N/A")</f>
        <v>0</v>
      </c>
      <c r="J12" s="394">
        <f>IF($A$62=TRUE,'FTEs-Center 3'!L18,"N/A")</f>
        <v>0</v>
      </c>
      <c r="K12" s="394">
        <f>IF($A$62=TRUE,'FTEs-Center 3'!L19,"N/A")</f>
        <v>0</v>
      </c>
      <c r="L12" s="394">
        <f>IF($A$62=TRUE,'FTEs-Center 3'!L20,"N/A")</f>
        <v>0</v>
      </c>
      <c r="M12" s="394">
        <f>IF($A$62=TRUE,'FTEs-Center 3'!L21,"N/A")</f>
        <v>0</v>
      </c>
      <c r="N12" s="394">
        <f>IF($A$62=TRUE,'FTEs-Center 3'!L22,"N/A")</f>
        <v>0</v>
      </c>
      <c r="O12" s="394">
        <f>IF($A$62=TRUE,'FTEs-Center 3'!L23,"N/A")</f>
        <v>0</v>
      </c>
      <c r="P12" s="394">
        <f>IF($A$62=TRUE,'FTEs-Center 3'!L24,"N/A")</f>
        <v>0</v>
      </c>
      <c r="Q12" s="394">
        <f>IF($A$62=TRUE,'FTEs-Center 3'!L25,"N/A")</f>
        <v>0</v>
      </c>
      <c r="R12" s="394">
        <f>IF($A$62=TRUE,'FTEs-Center 3'!L26,"N/A")</f>
        <v>0</v>
      </c>
      <c r="S12" s="394">
        <f>IF($A$62=TRUE,'FTEs-Center 3'!L27,"N/A")</f>
        <v>0</v>
      </c>
      <c r="T12" s="394">
        <f>IF($A$62=TRUE,'FTEs-Center 3'!L28,"N/A")</f>
        <v>0</v>
      </c>
      <c r="U12" s="394">
        <f>IF($A$62=TRUE,'FTEs-Center 3'!L29,"N/A")</f>
        <v>0</v>
      </c>
      <c r="V12" s="394">
        <f>IF($A$62=TRUE,'FTEs-Center 3'!L30,"N/A")</f>
        <v>0</v>
      </c>
      <c r="W12" s="394">
        <f>IF($A$62=TRUE,'FTEs-Center 3'!L31,"N/A")</f>
        <v>0</v>
      </c>
      <c r="X12" s="394">
        <f>IF($A$62=TRUE,'FTEs-Center 3'!L32,"N/A")</f>
        <v>0</v>
      </c>
      <c r="Y12" s="394">
        <f>IF($A$62=TRUE,'FTEs-Center 3'!L33,"N/A")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508"/>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9">
      <c r="A15" s="161" t="s">
        <v>62</v>
      </c>
      <c r="B15" s="571"/>
      <c r="C15" s="509"/>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9">
      <c r="A16" s="161" t="s">
        <v>63</v>
      </c>
      <c r="B16" s="571"/>
      <c r="C16" s="509"/>
      <c r="D16" s="83" t="str">
        <f t="shared" ref="D16:S31"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9">
      <c r="A17" s="161" t="s">
        <v>8</v>
      </c>
      <c r="B17" s="571"/>
      <c r="C17" s="509"/>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9">
      <c r="A18" s="161" t="s">
        <v>9</v>
      </c>
      <c r="B18" s="571"/>
      <c r="C18" s="509"/>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9">
      <c r="A19" s="161" t="s">
        <v>10</v>
      </c>
      <c r="B19" s="571"/>
      <c r="C19" s="509"/>
      <c r="D19" s="83" t="str">
        <f t="shared" si="3"/>
        <v/>
      </c>
      <c r="E19" s="83"/>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9">
      <c r="A20" s="161" t="s">
        <v>11</v>
      </c>
      <c r="B20" s="571"/>
      <c r="C20" s="509"/>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9">
      <c r="A21" s="577" t="str">
        <f>'B-Total Shared Costs All Ctrs'!A21</f>
        <v>List Other Facilities Costs</v>
      </c>
      <c r="B21" s="571"/>
      <c r="C21" s="509"/>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9">
      <c r="A22" s="577" t="str">
        <f>'B-Total Shared Costs All Ctrs'!A22</f>
        <v>A - Customize Other Facilities Costs</v>
      </c>
      <c r="B22" s="571"/>
      <c r="C22" s="509"/>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9">
      <c r="A23" s="577" t="str">
        <f>'B-Total Shared Costs All Ctrs'!A23</f>
        <v>B - Customize Other Facilities Costs</v>
      </c>
      <c r="B23" s="571"/>
      <c r="C23" s="509"/>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9">
      <c r="A24" s="577" t="str">
        <f>'B-Total Shared Costs All Ctrs'!A24</f>
        <v>C - Customize Other Facilities Costs</v>
      </c>
      <c r="B24" s="571"/>
      <c r="C24" s="509"/>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9">
      <c r="A25" s="577" t="str">
        <f>'B-Total Shared Costs All Ctrs'!A25</f>
        <v>D - Customize Other Facilities Costs</v>
      </c>
      <c r="B25" s="571"/>
      <c r="C25" s="509"/>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9">
      <c r="A26" s="577" t="str">
        <f>'B-Total Shared Costs All Ctrs'!A26</f>
        <v>E - Customize Other Facilities Costs</v>
      </c>
      <c r="B26" s="571"/>
      <c r="C26" s="509"/>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9">
      <c r="A27" s="160" t="s">
        <v>12</v>
      </c>
      <c r="B27" s="381">
        <f>SUM(B28:B36)</f>
        <v>0</v>
      </c>
      <c r="C27" s="508"/>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9">
      <c r="A28" s="161" t="s">
        <v>13</v>
      </c>
      <c r="B28" s="571"/>
      <c r="C28" s="509"/>
      <c r="D28" s="83" t="str">
        <f t="shared" si="3"/>
        <v/>
      </c>
      <c r="E28" s="83" t="str">
        <f t="shared" si="1"/>
        <v/>
      </c>
      <c r="F28" s="83" t="str">
        <f t="shared" si="1"/>
        <v/>
      </c>
      <c r="G28" s="83" t="str">
        <f t="shared" si="1"/>
        <v/>
      </c>
      <c r="H28" s="83" t="str">
        <f t="shared" ref="H28:W43" si="4">IF($B28="","",IF(H$13="N/A",(H$12/$Z$12)*$B28,(H$13/$Z$13)*$B28))</f>
        <v/>
      </c>
      <c r="I28" s="83" t="str">
        <f t="shared" si="4"/>
        <v/>
      </c>
      <c r="J28" s="83" t="str">
        <f t="shared" si="4"/>
        <v/>
      </c>
      <c r="K28" s="83" t="str">
        <f t="shared" si="4"/>
        <v/>
      </c>
      <c r="L28" s="83" t="str">
        <f t="shared" si="4"/>
        <v/>
      </c>
      <c r="M28" s="83" t="str">
        <f t="shared" si="4"/>
        <v/>
      </c>
      <c r="N28" s="83" t="str">
        <f t="shared" si="4"/>
        <v/>
      </c>
      <c r="O28" s="83" t="str">
        <f t="shared" si="4"/>
        <v/>
      </c>
      <c r="P28" s="83" t="str">
        <f t="shared" si="4"/>
        <v/>
      </c>
      <c r="Q28" s="83" t="str">
        <f t="shared" si="4"/>
        <v/>
      </c>
      <c r="R28" s="83" t="str">
        <f t="shared" si="4"/>
        <v/>
      </c>
      <c r="S28" s="83" t="str">
        <f t="shared" si="4"/>
        <v/>
      </c>
      <c r="T28" s="83" t="str">
        <f t="shared" si="4"/>
        <v/>
      </c>
      <c r="U28" s="83" t="str">
        <f t="shared" si="4"/>
        <v/>
      </c>
      <c r="V28" s="83" t="str">
        <f t="shared" si="4"/>
        <v/>
      </c>
      <c r="W28" s="83" t="str">
        <f t="shared" si="4"/>
        <v/>
      </c>
      <c r="X28" s="83" t="str">
        <f t="shared" ref="X28:Y43" si="5">IF($B28="","",IF(X$13="N/A",(X$12/$Z$12)*$B28,(X$13/$Z$13)*$B28))</f>
        <v/>
      </c>
      <c r="Y28" s="83" t="str">
        <f t="shared" si="5"/>
        <v/>
      </c>
      <c r="Z28" s="84">
        <f t="shared" ref="Z28:Z36" si="6">SUM(D28:Y28)</f>
        <v>0</v>
      </c>
    </row>
    <row r="29" spans="1:26" ht="18" customHeight="1" x14ac:dyDescent="0.9">
      <c r="A29" s="161" t="s">
        <v>14</v>
      </c>
      <c r="B29" s="571"/>
      <c r="C29" s="509"/>
      <c r="D29" s="83" t="str">
        <f t="shared" si="3"/>
        <v/>
      </c>
      <c r="E29" s="83" t="str">
        <f t="shared" si="3"/>
        <v/>
      </c>
      <c r="F29" s="83" t="str">
        <f t="shared" si="3"/>
        <v/>
      </c>
      <c r="G29" s="83" t="str">
        <f t="shared" si="3"/>
        <v/>
      </c>
      <c r="H29" s="83" t="str">
        <f t="shared" si="3"/>
        <v/>
      </c>
      <c r="I29" s="83" t="str">
        <f t="shared" si="3"/>
        <v/>
      </c>
      <c r="J29" s="83" t="str">
        <f t="shared" si="3"/>
        <v/>
      </c>
      <c r="K29" s="83" t="str">
        <f t="shared" si="3"/>
        <v/>
      </c>
      <c r="L29" s="83" t="str">
        <f t="shared" si="3"/>
        <v/>
      </c>
      <c r="M29" s="83" t="str">
        <f t="shared" si="3"/>
        <v/>
      </c>
      <c r="N29" s="83" t="str">
        <f t="shared" si="3"/>
        <v/>
      </c>
      <c r="O29" s="83" t="str">
        <f t="shared" si="3"/>
        <v/>
      </c>
      <c r="P29" s="83" t="str">
        <f t="shared" si="3"/>
        <v/>
      </c>
      <c r="Q29" s="83" t="str">
        <f t="shared" si="3"/>
        <v/>
      </c>
      <c r="R29" s="83" t="str">
        <f t="shared" si="3"/>
        <v/>
      </c>
      <c r="S29" s="83" t="str">
        <f t="shared" si="3"/>
        <v/>
      </c>
      <c r="T29" s="83" t="str">
        <f t="shared" si="4"/>
        <v/>
      </c>
      <c r="U29" s="83" t="str">
        <f t="shared" si="4"/>
        <v/>
      </c>
      <c r="V29" s="83" t="str">
        <f t="shared" si="4"/>
        <v/>
      </c>
      <c r="W29" s="83" t="str">
        <f t="shared" si="4"/>
        <v/>
      </c>
      <c r="X29" s="83" t="str">
        <f t="shared" si="5"/>
        <v/>
      </c>
      <c r="Y29" s="83" t="str">
        <f t="shared" si="5"/>
        <v/>
      </c>
      <c r="Z29" s="84">
        <f t="shared" si="6"/>
        <v>0</v>
      </c>
    </row>
    <row r="30" spans="1:26" ht="18" customHeight="1" x14ac:dyDescent="0.9">
      <c r="A30" s="161" t="s">
        <v>15</v>
      </c>
      <c r="B30" s="571"/>
      <c r="C30" s="509"/>
      <c r="D30" s="83" t="str">
        <f t="shared" si="3"/>
        <v/>
      </c>
      <c r="E30" s="83" t="str">
        <f t="shared" si="3"/>
        <v/>
      </c>
      <c r="F30" s="83" t="str">
        <f t="shared" si="3"/>
        <v/>
      </c>
      <c r="G30" s="83" t="str">
        <f t="shared" si="3"/>
        <v/>
      </c>
      <c r="H30" s="83" t="str">
        <f t="shared" si="3"/>
        <v/>
      </c>
      <c r="I30" s="83" t="str">
        <f t="shared" si="3"/>
        <v/>
      </c>
      <c r="J30" s="83" t="str">
        <f t="shared" si="3"/>
        <v/>
      </c>
      <c r="K30" s="83" t="str">
        <f t="shared" si="3"/>
        <v/>
      </c>
      <c r="L30" s="83" t="str">
        <f t="shared" si="3"/>
        <v/>
      </c>
      <c r="M30" s="83" t="str">
        <f t="shared" si="3"/>
        <v/>
      </c>
      <c r="N30" s="83" t="str">
        <f t="shared" si="3"/>
        <v/>
      </c>
      <c r="O30" s="83" t="str">
        <f t="shared" si="3"/>
        <v/>
      </c>
      <c r="P30" s="83" t="str">
        <f t="shared" si="3"/>
        <v/>
      </c>
      <c r="Q30" s="83" t="str">
        <f t="shared" si="3"/>
        <v/>
      </c>
      <c r="R30" s="83" t="str">
        <f t="shared" si="3"/>
        <v/>
      </c>
      <c r="S30" s="83" t="str">
        <f t="shared" si="3"/>
        <v/>
      </c>
      <c r="T30" s="83" t="str">
        <f t="shared" si="4"/>
        <v/>
      </c>
      <c r="U30" s="83" t="str">
        <f t="shared" si="4"/>
        <v/>
      </c>
      <c r="V30" s="83" t="str">
        <f t="shared" si="4"/>
        <v/>
      </c>
      <c r="W30" s="83" t="str">
        <f t="shared" si="4"/>
        <v/>
      </c>
      <c r="X30" s="83" t="str">
        <f t="shared" si="5"/>
        <v/>
      </c>
      <c r="Y30" s="83" t="str">
        <f t="shared" si="5"/>
        <v/>
      </c>
      <c r="Z30" s="84">
        <f t="shared" si="6"/>
        <v>0</v>
      </c>
    </row>
    <row r="31" spans="1:26" ht="18" customHeight="1" outlineLevel="1" x14ac:dyDescent="0.9">
      <c r="A31" s="577" t="str">
        <f>'B-Total Shared Costs All Ctrs'!A31</f>
        <v>List Other Technology Costs</v>
      </c>
      <c r="B31" s="571"/>
      <c r="C31" s="509"/>
      <c r="D31" s="83" t="str">
        <f t="shared" si="3"/>
        <v/>
      </c>
      <c r="E31" s="83" t="str">
        <f t="shared" si="3"/>
        <v/>
      </c>
      <c r="F31" s="83" t="str">
        <f t="shared" si="3"/>
        <v/>
      </c>
      <c r="G31" s="83" t="str">
        <f t="shared" si="3"/>
        <v/>
      </c>
      <c r="H31" s="83" t="str">
        <f t="shared" si="3"/>
        <v/>
      </c>
      <c r="I31" s="83" t="str">
        <f t="shared" si="3"/>
        <v/>
      </c>
      <c r="J31" s="83" t="str">
        <f t="shared" si="3"/>
        <v/>
      </c>
      <c r="K31" s="83" t="str">
        <f t="shared" si="3"/>
        <v/>
      </c>
      <c r="L31" s="83" t="str">
        <f t="shared" si="3"/>
        <v/>
      </c>
      <c r="M31" s="83" t="str">
        <f t="shared" si="3"/>
        <v/>
      </c>
      <c r="N31" s="83" t="str">
        <f t="shared" si="3"/>
        <v/>
      </c>
      <c r="O31" s="83" t="str">
        <f t="shared" si="3"/>
        <v/>
      </c>
      <c r="P31" s="83" t="str">
        <f t="shared" si="3"/>
        <v/>
      </c>
      <c r="Q31" s="83" t="str">
        <f t="shared" si="3"/>
        <v/>
      </c>
      <c r="R31" s="83" t="str">
        <f t="shared" si="3"/>
        <v/>
      </c>
      <c r="S31" s="83" t="str">
        <f t="shared" si="3"/>
        <v/>
      </c>
      <c r="T31" s="83" t="str">
        <f t="shared" si="4"/>
        <v/>
      </c>
      <c r="U31" s="83" t="str">
        <f t="shared" si="4"/>
        <v/>
      </c>
      <c r="V31" s="83" t="str">
        <f t="shared" si="4"/>
        <v/>
      </c>
      <c r="W31" s="83" t="str">
        <f t="shared" si="4"/>
        <v/>
      </c>
      <c r="X31" s="83" t="str">
        <f t="shared" si="5"/>
        <v/>
      </c>
      <c r="Y31" s="83" t="str">
        <f t="shared" si="5"/>
        <v/>
      </c>
      <c r="Z31" s="84">
        <f t="shared" si="6"/>
        <v>0</v>
      </c>
    </row>
    <row r="32" spans="1:26" ht="18" customHeight="1" outlineLevel="1" x14ac:dyDescent="0.9">
      <c r="A32" s="577" t="str">
        <f>'B-Total Shared Costs All Ctrs'!A32</f>
        <v>F - Customize Other Technology Costs</v>
      </c>
      <c r="B32" s="571"/>
      <c r="C32" s="509"/>
      <c r="D32" s="83" t="str">
        <f t="shared" ref="D32:S36" si="7">IF($B32="","",IF(D$13="N/A",(D$12/$Z$12)*$B32,(D$13/$Z$13)*$B32))</f>
        <v/>
      </c>
      <c r="E32" s="83" t="str">
        <f t="shared" si="7"/>
        <v/>
      </c>
      <c r="F32" s="83" t="str">
        <f t="shared" si="7"/>
        <v/>
      </c>
      <c r="G32" s="83" t="str">
        <f t="shared" si="7"/>
        <v/>
      </c>
      <c r="H32" s="83" t="str">
        <f t="shared" si="7"/>
        <v/>
      </c>
      <c r="I32" s="83" t="str">
        <f t="shared" si="7"/>
        <v/>
      </c>
      <c r="J32" s="83" t="str">
        <f t="shared" si="7"/>
        <v/>
      </c>
      <c r="K32" s="83" t="str">
        <f t="shared" si="7"/>
        <v/>
      </c>
      <c r="L32" s="83" t="str">
        <f t="shared" si="7"/>
        <v/>
      </c>
      <c r="M32" s="83" t="str">
        <f t="shared" si="7"/>
        <v/>
      </c>
      <c r="N32" s="83" t="str">
        <f t="shared" si="7"/>
        <v/>
      </c>
      <c r="O32" s="83" t="str">
        <f t="shared" si="7"/>
        <v/>
      </c>
      <c r="P32" s="83" t="str">
        <f t="shared" si="7"/>
        <v/>
      </c>
      <c r="Q32" s="83" t="str">
        <f t="shared" si="7"/>
        <v/>
      </c>
      <c r="R32" s="83" t="str">
        <f t="shared" si="7"/>
        <v/>
      </c>
      <c r="S32" s="83" t="str">
        <f t="shared" si="7"/>
        <v/>
      </c>
      <c r="T32" s="83" t="str">
        <f t="shared" si="4"/>
        <v/>
      </c>
      <c r="U32" s="83" t="str">
        <f t="shared" si="4"/>
        <v/>
      </c>
      <c r="V32" s="83" t="str">
        <f t="shared" si="4"/>
        <v/>
      </c>
      <c r="W32" s="83" t="str">
        <f t="shared" si="4"/>
        <v/>
      </c>
      <c r="X32" s="83" t="str">
        <f t="shared" si="5"/>
        <v/>
      </c>
      <c r="Y32" s="83" t="str">
        <f t="shared" si="5"/>
        <v/>
      </c>
      <c r="Z32" s="84">
        <f t="shared" si="6"/>
        <v>0</v>
      </c>
    </row>
    <row r="33" spans="1:26" ht="18" customHeight="1" outlineLevel="1" x14ac:dyDescent="0.9">
      <c r="A33" s="577" t="str">
        <f>'B-Total Shared Costs All Ctrs'!A33</f>
        <v>G - Customize Other Technology Costs</v>
      </c>
      <c r="B33" s="571"/>
      <c r="C33" s="509"/>
      <c r="D33" s="83" t="str">
        <f t="shared" si="7"/>
        <v/>
      </c>
      <c r="E33" s="83" t="str">
        <f t="shared" si="7"/>
        <v/>
      </c>
      <c r="F33" s="83" t="str">
        <f t="shared" si="7"/>
        <v/>
      </c>
      <c r="G33" s="83" t="str">
        <f t="shared" si="7"/>
        <v/>
      </c>
      <c r="H33" s="83" t="str">
        <f t="shared" si="7"/>
        <v/>
      </c>
      <c r="I33" s="83" t="str">
        <f t="shared" si="7"/>
        <v/>
      </c>
      <c r="J33" s="83" t="str">
        <f t="shared" si="7"/>
        <v/>
      </c>
      <c r="K33" s="83" t="str">
        <f t="shared" si="7"/>
        <v/>
      </c>
      <c r="L33" s="83" t="str">
        <f t="shared" si="7"/>
        <v/>
      </c>
      <c r="M33" s="83" t="str">
        <f t="shared" si="7"/>
        <v/>
      </c>
      <c r="N33" s="83" t="str">
        <f t="shared" si="7"/>
        <v/>
      </c>
      <c r="O33" s="83" t="str">
        <f t="shared" si="7"/>
        <v/>
      </c>
      <c r="P33" s="83" t="str">
        <f t="shared" si="7"/>
        <v/>
      </c>
      <c r="Q33" s="83" t="str">
        <f t="shared" si="7"/>
        <v/>
      </c>
      <c r="R33" s="83" t="str">
        <f t="shared" si="7"/>
        <v/>
      </c>
      <c r="S33" s="83" t="str">
        <f t="shared" si="7"/>
        <v/>
      </c>
      <c r="T33" s="83" t="str">
        <f t="shared" si="4"/>
        <v/>
      </c>
      <c r="U33" s="83" t="str">
        <f t="shared" si="4"/>
        <v/>
      </c>
      <c r="V33" s="83" t="str">
        <f t="shared" si="4"/>
        <v/>
      </c>
      <c r="W33" s="83" t="str">
        <f t="shared" si="4"/>
        <v/>
      </c>
      <c r="X33" s="83" t="str">
        <f t="shared" si="5"/>
        <v/>
      </c>
      <c r="Y33" s="83" t="str">
        <f t="shared" si="5"/>
        <v/>
      </c>
      <c r="Z33" s="84">
        <f t="shared" si="6"/>
        <v>0</v>
      </c>
    </row>
    <row r="34" spans="1:26" ht="18" customHeight="1" outlineLevel="1" x14ac:dyDescent="0.9">
      <c r="A34" s="577" t="str">
        <f>'B-Total Shared Costs All Ctrs'!A34</f>
        <v>H - Customize Other Technology Costs</v>
      </c>
      <c r="B34" s="571"/>
      <c r="C34" s="509"/>
      <c r="D34" s="83" t="str">
        <f t="shared" si="7"/>
        <v/>
      </c>
      <c r="E34" s="83" t="str">
        <f t="shared" si="7"/>
        <v/>
      </c>
      <c r="F34" s="83" t="str">
        <f t="shared" si="7"/>
        <v/>
      </c>
      <c r="G34" s="83" t="str">
        <f t="shared" si="7"/>
        <v/>
      </c>
      <c r="H34" s="83" t="str">
        <f t="shared" si="7"/>
        <v/>
      </c>
      <c r="I34" s="83" t="str">
        <f t="shared" si="7"/>
        <v/>
      </c>
      <c r="J34" s="83" t="str">
        <f t="shared" si="7"/>
        <v/>
      </c>
      <c r="K34" s="83" t="str">
        <f t="shared" si="7"/>
        <v/>
      </c>
      <c r="L34" s="83" t="str">
        <f t="shared" si="7"/>
        <v/>
      </c>
      <c r="M34" s="83" t="str">
        <f t="shared" si="7"/>
        <v/>
      </c>
      <c r="N34" s="83" t="str">
        <f t="shared" si="7"/>
        <v/>
      </c>
      <c r="O34" s="83" t="str">
        <f t="shared" si="7"/>
        <v/>
      </c>
      <c r="P34" s="83" t="str">
        <f t="shared" si="7"/>
        <v/>
      </c>
      <c r="Q34" s="83" t="str">
        <f t="shared" si="7"/>
        <v/>
      </c>
      <c r="R34" s="83" t="str">
        <f t="shared" si="7"/>
        <v/>
      </c>
      <c r="S34" s="83" t="str">
        <f t="shared" si="7"/>
        <v/>
      </c>
      <c r="T34" s="83" t="str">
        <f t="shared" si="4"/>
        <v/>
      </c>
      <c r="U34" s="83" t="str">
        <f t="shared" si="4"/>
        <v/>
      </c>
      <c r="V34" s="83" t="str">
        <f t="shared" si="4"/>
        <v/>
      </c>
      <c r="W34" s="83" t="str">
        <f t="shared" si="4"/>
        <v/>
      </c>
      <c r="X34" s="83" t="str">
        <f t="shared" si="5"/>
        <v/>
      </c>
      <c r="Y34" s="83" t="str">
        <f t="shared" si="5"/>
        <v/>
      </c>
      <c r="Z34" s="84">
        <f t="shared" si="6"/>
        <v>0</v>
      </c>
    </row>
    <row r="35" spans="1:26" ht="18" customHeight="1" outlineLevel="1" x14ac:dyDescent="0.9">
      <c r="A35" s="577" t="str">
        <f>'B-Total Shared Costs All Ctrs'!A35</f>
        <v>I - Customize Other Technology Costs</v>
      </c>
      <c r="B35" s="571"/>
      <c r="C35" s="509"/>
      <c r="D35" s="83" t="str">
        <f t="shared" si="7"/>
        <v/>
      </c>
      <c r="E35" s="83" t="str">
        <f t="shared" si="7"/>
        <v/>
      </c>
      <c r="F35" s="83" t="str">
        <f t="shared" si="7"/>
        <v/>
      </c>
      <c r="G35" s="83" t="str">
        <f t="shared" si="7"/>
        <v/>
      </c>
      <c r="H35" s="83" t="str">
        <f t="shared" si="7"/>
        <v/>
      </c>
      <c r="I35" s="83" t="str">
        <f t="shared" si="7"/>
        <v/>
      </c>
      <c r="J35" s="83" t="str">
        <f t="shared" si="7"/>
        <v/>
      </c>
      <c r="K35" s="83" t="str">
        <f t="shared" si="7"/>
        <v/>
      </c>
      <c r="L35" s="83" t="str">
        <f t="shared" si="7"/>
        <v/>
      </c>
      <c r="M35" s="83" t="str">
        <f t="shared" si="7"/>
        <v/>
      </c>
      <c r="N35" s="83" t="str">
        <f t="shared" si="7"/>
        <v/>
      </c>
      <c r="O35" s="83" t="str">
        <f t="shared" si="7"/>
        <v/>
      </c>
      <c r="P35" s="83" t="str">
        <f t="shared" si="7"/>
        <v/>
      </c>
      <c r="Q35" s="83" t="str">
        <f t="shared" si="7"/>
        <v/>
      </c>
      <c r="R35" s="83" t="str">
        <f t="shared" si="7"/>
        <v/>
      </c>
      <c r="S35" s="83" t="str">
        <f t="shared" si="7"/>
        <v/>
      </c>
      <c r="T35" s="83" t="str">
        <f t="shared" si="4"/>
        <v/>
      </c>
      <c r="U35" s="83" t="str">
        <f t="shared" si="4"/>
        <v/>
      </c>
      <c r="V35" s="83" t="str">
        <f t="shared" si="4"/>
        <v/>
      </c>
      <c r="W35" s="83" t="str">
        <f t="shared" si="4"/>
        <v/>
      </c>
      <c r="X35" s="83" t="str">
        <f t="shared" si="5"/>
        <v/>
      </c>
      <c r="Y35" s="83" t="str">
        <f t="shared" si="5"/>
        <v/>
      </c>
      <c r="Z35" s="84">
        <f t="shared" si="6"/>
        <v>0</v>
      </c>
    </row>
    <row r="36" spans="1:26" ht="18" customHeight="1" outlineLevel="1" x14ac:dyDescent="0.9">
      <c r="A36" s="577" t="str">
        <f>'B-Total Shared Costs All Ctrs'!A36</f>
        <v>J - Customize Other Technology Costs</v>
      </c>
      <c r="B36" s="571"/>
      <c r="C36" s="509"/>
      <c r="D36" s="83" t="str">
        <f t="shared" si="7"/>
        <v/>
      </c>
      <c r="E36" s="83" t="str">
        <f t="shared" si="7"/>
        <v/>
      </c>
      <c r="F36" s="83" t="str">
        <f t="shared" si="7"/>
        <v/>
      </c>
      <c r="G36" s="83" t="str">
        <f t="shared" si="7"/>
        <v/>
      </c>
      <c r="H36" s="83" t="str">
        <f t="shared" si="7"/>
        <v/>
      </c>
      <c r="I36" s="83" t="str">
        <f t="shared" si="7"/>
        <v/>
      </c>
      <c r="J36" s="83" t="str">
        <f t="shared" si="7"/>
        <v/>
      </c>
      <c r="K36" s="83" t="str">
        <f t="shared" si="7"/>
        <v/>
      </c>
      <c r="L36" s="83" t="str">
        <f t="shared" si="7"/>
        <v/>
      </c>
      <c r="M36" s="83" t="str">
        <f t="shared" si="7"/>
        <v/>
      </c>
      <c r="N36" s="83" t="str">
        <f t="shared" si="7"/>
        <v/>
      </c>
      <c r="O36" s="83" t="str">
        <f t="shared" si="7"/>
        <v/>
      </c>
      <c r="P36" s="83" t="str">
        <f t="shared" si="7"/>
        <v/>
      </c>
      <c r="Q36" s="83" t="str">
        <f t="shared" si="7"/>
        <v/>
      </c>
      <c r="R36" s="83" t="str">
        <f t="shared" si="7"/>
        <v/>
      </c>
      <c r="S36" s="83" t="str">
        <f t="shared" si="7"/>
        <v/>
      </c>
      <c r="T36" s="83" t="str">
        <f t="shared" si="4"/>
        <v/>
      </c>
      <c r="U36" s="83" t="str">
        <f t="shared" si="4"/>
        <v/>
      </c>
      <c r="V36" s="83" t="str">
        <f t="shared" si="4"/>
        <v/>
      </c>
      <c r="W36" s="83" t="str">
        <f t="shared" si="4"/>
        <v/>
      </c>
      <c r="X36" s="83" t="str">
        <f t="shared" si="5"/>
        <v/>
      </c>
      <c r="Y36" s="83" t="str">
        <f t="shared" si="5"/>
        <v/>
      </c>
      <c r="Z36" s="84">
        <f t="shared" si="6"/>
        <v>0</v>
      </c>
    </row>
    <row r="37" spans="1:26" ht="18" customHeight="1" x14ac:dyDescent="0.9">
      <c r="A37" s="160" t="s">
        <v>16</v>
      </c>
      <c r="B37" s="381">
        <f>SUM(B38:B44)</f>
        <v>0</v>
      </c>
      <c r="C37" s="508"/>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9">
      <c r="A38" s="161" t="s">
        <v>17</v>
      </c>
      <c r="B38" s="571"/>
      <c r="C38" s="509"/>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si="4"/>
        <v/>
      </c>
      <c r="U38" s="83" t="str">
        <f t="shared" si="4"/>
        <v/>
      </c>
      <c r="V38" s="83" t="str">
        <f t="shared" si="4"/>
        <v/>
      </c>
      <c r="W38" s="83" t="str">
        <f t="shared" si="4"/>
        <v/>
      </c>
      <c r="X38" s="83" t="str">
        <f t="shared" si="5"/>
        <v/>
      </c>
      <c r="Y38" s="83" t="str">
        <f t="shared" si="5"/>
        <v/>
      </c>
      <c r="Z38" s="84">
        <f>SUM(D38:Y38)</f>
        <v>0</v>
      </c>
    </row>
    <row r="39" spans="1:26" ht="18" customHeight="1" x14ac:dyDescent="0.9">
      <c r="A39" s="577" t="str">
        <f>'B-Total Shared Costs All Ctrs'!A39</f>
        <v>List Other Common Identifier Costs</v>
      </c>
      <c r="B39" s="571"/>
      <c r="C39" s="509"/>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4"/>
        <v/>
      </c>
      <c r="U39" s="83" t="str">
        <f t="shared" si="4"/>
        <v/>
      </c>
      <c r="V39" s="83" t="str">
        <f t="shared" si="4"/>
        <v/>
      </c>
      <c r="W39" s="83" t="str">
        <f t="shared" si="4"/>
        <v/>
      </c>
      <c r="X39" s="83" t="str">
        <f t="shared" si="5"/>
        <v/>
      </c>
      <c r="Y39" s="83" t="str">
        <f t="shared" si="5"/>
        <v/>
      </c>
      <c r="Z39" s="84">
        <f t="shared" ref="Z39:Z44" si="9">SUM(D39:Y39)</f>
        <v>0</v>
      </c>
    </row>
    <row r="40" spans="1:26" ht="18" customHeight="1" x14ac:dyDescent="0.9">
      <c r="A40" s="577" t="str">
        <f>'B-Total Shared Costs All Ctrs'!A40</f>
        <v>K - Customize Other Common Identifier Costs</v>
      </c>
      <c r="B40" s="571"/>
      <c r="C40" s="509"/>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4"/>
        <v/>
      </c>
      <c r="U40" s="83" t="str">
        <f t="shared" si="4"/>
        <v/>
      </c>
      <c r="V40" s="83" t="str">
        <f t="shared" si="4"/>
        <v/>
      </c>
      <c r="W40" s="83" t="str">
        <f t="shared" si="4"/>
        <v/>
      </c>
      <c r="X40" s="83" t="str">
        <f t="shared" si="5"/>
        <v/>
      </c>
      <c r="Y40" s="83" t="str">
        <f t="shared" si="5"/>
        <v/>
      </c>
      <c r="Z40" s="84">
        <f t="shared" si="9"/>
        <v>0</v>
      </c>
    </row>
    <row r="41" spans="1:26" ht="18" customHeight="1" x14ac:dyDescent="0.9">
      <c r="A41" s="577" t="str">
        <f>'B-Total Shared Costs All Ctrs'!A41</f>
        <v>L - Customize Other Common Identifier Costs</v>
      </c>
      <c r="B41" s="571"/>
      <c r="C41" s="509"/>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4"/>
        <v/>
      </c>
      <c r="U41" s="83" t="str">
        <f t="shared" si="4"/>
        <v/>
      </c>
      <c r="V41" s="83" t="str">
        <f t="shared" si="4"/>
        <v/>
      </c>
      <c r="W41" s="83" t="str">
        <f t="shared" si="4"/>
        <v/>
      </c>
      <c r="X41" s="83" t="str">
        <f t="shared" si="5"/>
        <v/>
      </c>
      <c r="Y41" s="83" t="str">
        <f t="shared" si="5"/>
        <v/>
      </c>
      <c r="Z41" s="84">
        <f t="shared" si="9"/>
        <v>0</v>
      </c>
    </row>
    <row r="42" spans="1:26" ht="18" customHeight="1" x14ac:dyDescent="0.9">
      <c r="A42" s="577" t="str">
        <f>'B-Total Shared Costs All Ctrs'!A42</f>
        <v>M - Customize Other Common Identifier Costs</v>
      </c>
      <c r="B42" s="571"/>
      <c r="C42" s="509"/>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4"/>
        <v/>
      </c>
      <c r="U42" s="83" t="str">
        <f t="shared" si="4"/>
        <v/>
      </c>
      <c r="V42" s="83" t="str">
        <f t="shared" si="4"/>
        <v/>
      </c>
      <c r="W42" s="83" t="str">
        <f t="shared" si="4"/>
        <v/>
      </c>
      <c r="X42" s="83" t="str">
        <f t="shared" si="5"/>
        <v/>
      </c>
      <c r="Y42" s="83" t="str">
        <f t="shared" si="5"/>
        <v/>
      </c>
      <c r="Z42" s="84">
        <f t="shared" si="9"/>
        <v>0</v>
      </c>
    </row>
    <row r="43" spans="1:26" ht="18" customHeight="1" x14ac:dyDescent="0.9">
      <c r="A43" s="577" t="str">
        <f>'B-Total Shared Costs All Ctrs'!A43</f>
        <v>N - Customize Other Common Identifier Costs</v>
      </c>
      <c r="B43" s="571"/>
      <c r="C43" s="509"/>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4"/>
        <v/>
      </c>
      <c r="U43" s="83" t="str">
        <f t="shared" si="4"/>
        <v/>
      </c>
      <c r="V43" s="83" t="str">
        <f t="shared" si="4"/>
        <v/>
      </c>
      <c r="W43" s="83" t="str">
        <f t="shared" si="4"/>
        <v/>
      </c>
      <c r="X43" s="83" t="str">
        <f t="shared" si="5"/>
        <v/>
      </c>
      <c r="Y43" s="83" t="str">
        <f t="shared" si="5"/>
        <v/>
      </c>
      <c r="Z43" s="84">
        <f t="shared" si="9"/>
        <v>0</v>
      </c>
    </row>
    <row r="44" spans="1:26" ht="18" customHeight="1" x14ac:dyDescent="0.9">
      <c r="A44" s="577" t="str">
        <f>'B-Total Shared Costs All Ctrs'!A44</f>
        <v>O - Customize Other Common Identifier Costs</v>
      </c>
      <c r="B44" s="571"/>
      <c r="C44" s="509"/>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ref="T44:Y44" si="10">IF($B44="","",IF(T$13="N/A",(T$12/$Z$12)*$B44,(T$13/$Z$13)*$B44))</f>
        <v/>
      </c>
      <c r="U44" s="83" t="str">
        <f t="shared" si="10"/>
        <v/>
      </c>
      <c r="V44" s="83" t="str">
        <f t="shared" si="10"/>
        <v/>
      </c>
      <c r="W44" s="83" t="str">
        <f t="shared" si="10"/>
        <v/>
      </c>
      <c r="X44" s="83" t="str">
        <f t="shared" si="10"/>
        <v/>
      </c>
      <c r="Y44" s="83" t="str">
        <f t="shared" si="10"/>
        <v/>
      </c>
      <c r="Z44" s="84">
        <f t="shared" si="9"/>
        <v>0</v>
      </c>
    </row>
    <row r="45" spans="1:26" ht="18" hidden="1" customHeight="1" outlineLevel="1" x14ac:dyDescent="0.9">
      <c r="A45" s="161" t="s">
        <v>76</v>
      </c>
      <c r="B45" s="572"/>
      <c r="C45" s="509"/>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9">
      <c r="A46" s="161" t="s">
        <v>76</v>
      </c>
      <c r="B46" s="572"/>
      <c r="C46" s="509"/>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9">
      <c r="A47" s="529" t="s">
        <v>18</v>
      </c>
      <c r="B47" s="381">
        <f>SUM(B48:B53)</f>
        <v>0</v>
      </c>
      <c r="C47" s="508"/>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9">
      <c r="A48" s="577" t="str">
        <f>'B-Total Shared Costs All Ctrs'!A48</f>
        <v>List Other Infrastructure Costs</v>
      </c>
      <c r="B48" s="571"/>
      <c r="C48" s="509"/>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9">
      <c r="A49" s="577" t="str">
        <f>'B-Total Shared Costs All Ctrs'!A49</f>
        <v>P - Customize Other Infrastructure Cost</v>
      </c>
      <c r="B49" s="571"/>
      <c r="C49" s="509"/>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9">
      <c r="A50" s="577" t="str">
        <f>'B-Total Shared Costs All Ctrs'!A50</f>
        <v>Q - Customize Other Infrastructure Cost</v>
      </c>
      <c r="B50" s="571"/>
      <c r="C50" s="509"/>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9">
      <c r="A51" s="577" t="str">
        <f>'B-Total Shared Costs All Ctrs'!A51</f>
        <v>R - Customize Other Infrastructure Cost</v>
      </c>
      <c r="B51" s="571"/>
      <c r="C51" s="509"/>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9">
      <c r="A52" s="577" t="str">
        <f>'B-Total Shared Costs All Ctrs'!A52</f>
        <v>S - Customize Other Infrastructure Cost</v>
      </c>
      <c r="B52" s="571"/>
      <c r="C52" s="509"/>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9">
      <c r="A53" s="577" t="str">
        <f>'B-Total Shared Costs All Ctrs'!A53</f>
        <v>T - Customize Other Infrastructure Cost</v>
      </c>
      <c r="B53" s="571"/>
      <c r="C53" s="509"/>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97" customFormat="1" ht="18" customHeight="1" thickBot="1" x14ac:dyDescent="1.05">
      <c r="A54" s="294" t="s">
        <v>120</v>
      </c>
      <c r="B54" s="359">
        <f>SUM(B14+B27+B37+B47)</f>
        <v>0</v>
      </c>
      <c r="C54" s="492"/>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1.05">
      <c r="A55" s="164" t="s">
        <v>121</v>
      </c>
      <c r="B55" s="360" t="e">
        <f>IF(B54="","",(B54/Z12))</f>
        <v>#DIV/0!</v>
      </c>
      <c r="C55" s="493"/>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f>SUM(D57:Y57)</f>
        <v>0</v>
      </c>
      <c r="C57" s="495"/>
      <c r="D57" s="366">
        <v>0</v>
      </c>
      <c r="E57" s="366">
        <v>0</v>
      </c>
      <c r="F57" s="366">
        <v>0</v>
      </c>
      <c r="G57" s="366">
        <v>0</v>
      </c>
      <c r="H57" s="366">
        <v>0</v>
      </c>
      <c r="I57" s="366">
        <v>0</v>
      </c>
      <c r="J57" s="366">
        <v>0</v>
      </c>
      <c r="K57" s="366">
        <v>0</v>
      </c>
      <c r="L57" s="366">
        <v>0</v>
      </c>
      <c r="M57" s="366">
        <v>0</v>
      </c>
      <c r="N57" s="366">
        <v>0</v>
      </c>
      <c r="O57" s="366">
        <v>0</v>
      </c>
      <c r="P57" s="366">
        <v>0</v>
      </c>
      <c r="Q57" s="366">
        <v>0</v>
      </c>
      <c r="R57" s="366">
        <v>0</v>
      </c>
      <c r="S57" s="366">
        <v>0</v>
      </c>
      <c r="T57" s="366">
        <v>0</v>
      </c>
      <c r="U57" s="366">
        <v>0</v>
      </c>
      <c r="V57" s="366">
        <v>0</v>
      </c>
      <c r="W57" s="366">
        <v>0</v>
      </c>
      <c r="X57" s="366">
        <v>0</v>
      </c>
      <c r="Y57" s="366">
        <v>0</v>
      </c>
      <c r="Z57" s="84">
        <f>SUM(D57:Y57)</f>
        <v>0</v>
      </c>
    </row>
    <row r="58" spans="1:26" ht="23.45" customHeight="1" x14ac:dyDescent="0.75">
      <c r="A58" s="165" t="s">
        <v>113</v>
      </c>
      <c r="B58" s="357">
        <f>SUM(D58:Y58)</f>
        <v>0</v>
      </c>
      <c r="C58" s="495"/>
      <c r="D58" s="366">
        <v>0</v>
      </c>
      <c r="E58" s="366">
        <v>0</v>
      </c>
      <c r="F58" s="366">
        <v>0</v>
      </c>
      <c r="G58" s="366">
        <v>0</v>
      </c>
      <c r="H58" s="366">
        <v>0</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84">
        <f>SUM(D58:Y58)</f>
        <v>0</v>
      </c>
    </row>
    <row r="59" spans="1:26" ht="20.149999999999999" customHeight="1" x14ac:dyDescent="0.75">
      <c r="A59" s="471" t="s">
        <v>111</v>
      </c>
      <c r="B59" s="475">
        <f>SUM(D59:Y59)</f>
        <v>0</v>
      </c>
      <c r="C59" s="496"/>
      <c r="D59" s="417">
        <v>0</v>
      </c>
      <c r="E59" s="417">
        <v>0</v>
      </c>
      <c r="F59" s="417">
        <v>0</v>
      </c>
      <c r="G59" s="417">
        <v>0</v>
      </c>
      <c r="H59" s="417">
        <v>0</v>
      </c>
      <c r="I59" s="417">
        <v>0</v>
      </c>
      <c r="J59" s="417">
        <v>0</v>
      </c>
      <c r="K59" s="417">
        <v>0</v>
      </c>
      <c r="L59" s="417">
        <v>0</v>
      </c>
      <c r="M59" s="417">
        <v>0</v>
      </c>
      <c r="N59" s="417">
        <v>0</v>
      </c>
      <c r="O59" s="417">
        <v>0</v>
      </c>
      <c r="P59" s="417">
        <v>0</v>
      </c>
      <c r="Q59" s="417">
        <v>0</v>
      </c>
      <c r="R59" s="417">
        <v>0</v>
      </c>
      <c r="S59" s="417">
        <v>0</v>
      </c>
      <c r="T59" s="417">
        <v>0</v>
      </c>
      <c r="U59" s="417">
        <v>0</v>
      </c>
      <c r="V59" s="417">
        <v>0</v>
      </c>
      <c r="W59" s="417">
        <v>0</v>
      </c>
      <c r="X59" s="417">
        <v>0</v>
      </c>
      <c r="Y59" s="417">
        <v>0</v>
      </c>
      <c r="Z59" s="117">
        <f>SUM(D59:Y59)</f>
        <v>0</v>
      </c>
    </row>
    <row r="60" spans="1:26" ht="26.45" customHeight="1" x14ac:dyDescent="0.75">
      <c r="A60" s="477" t="s">
        <v>108</v>
      </c>
      <c r="B60" s="480">
        <f>SUM(B57:B59)</f>
        <v>0</v>
      </c>
      <c r="C60" s="497"/>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3"/>
    </row>
    <row r="61" spans="1:26" s="256" customFormat="1" ht="25.15" customHeight="1" thickBot="1" x14ac:dyDescent="0.9">
      <c r="A61" s="252" t="s">
        <v>29</v>
      </c>
      <c r="B61" s="358">
        <f>B54-B60</f>
        <v>0</v>
      </c>
      <c r="C61" s="510"/>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 t="shared" ref="W64:Y64" si="19">W11</f>
        <v>Other 2</v>
      </c>
      <c r="X64" s="685" t="str">
        <f t="shared" si="19"/>
        <v>Other 3</v>
      </c>
      <c r="Y64" s="685" t="str">
        <f t="shared" si="19"/>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75">
      <c r="A67" s="715" t="str">
        <f>A13</f>
        <v>If Other Methodology Used Define &amp; Uncheck FTE box</v>
      </c>
      <c r="B67" s="716"/>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9">
      <c r="A68" s="174" t="s">
        <v>249</v>
      </c>
      <c r="B68" s="241"/>
      <c r="C68" s="491"/>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9">
      <c r="A69" s="173" t="s">
        <v>25</v>
      </c>
      <c r="B69" s="571"/>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78">
        <f t="shared" ref="Z69:Z81" si="24">SUM(D69:Y69)</f>
        <v>0</v>
      </c>
    </row>
    <row r="70" spans="1:27" ht="18" customHeight="1" outlineLevel="1" x14ac:dyDescent="0.9">
      <c r="A70" s="173" t="s">
        <v>69</v>
      </c>
      <c r="B70" s="571"/>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78">
        <f t="shared" si="24"/>
        <v>0</v>
      </c>
    </row>
    <row r="71" spans="1:27" ht="18" customHeight="1" outlineLevel="1" x14ac:dyDescent="0.9">
      <c r="A71" s="577" t="str">
        <f>'B-Total Shared Costs All Ctrs'!A71</f>
        <v>List Allowable Cost Item Agreed To</v>
      </c>
      <c r="B71" s="571"/>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78">
        <f t="shared" si="24"/>
        <v>0</v>
      </c>
    </row>
    <row r="72" spans="1:27" ht="18" customHeight="1" outlineLevel="1" x14ac:dyDescent="0.9">
      <c r="A72" s="577" t="str">
        <f>'B-Total Shared Costs All Ctrs'!A72</f>
        <v>U - Customize Other Allowable Shared Local System Cost</v>
      </c>
      <c r="B72" s="571"/>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78">
        <f t="shared" si="24"/>
        <v>0</v>
      </c>
    </row>
    <row r="73" spans="1:27" ht="18" customHeight="1" outlineLevel="1" x14ac:dyDescent="0.9">
      <c r="A73" s="577" t="str">
        <f>'B-Total Shared Costs All Ctrs'!A73</f>
        <v>V - Customize Other Allowable Shared Local System Cost</v>
      </c>
      <c r="B73" s="571"/>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78">
        <f t="shared" si="24"/>
        <v>0</v>
      </c>
    </row>
    <row r="74" spans="1:27" ht="18" customHeight="1" outlineLevel="1" x14ac:dyDescent="0.9">
      <c r="A74" s="577" t="str">
        <f>'B-Total Shared Costs All Ctrs'!A74</f>
        <v>W - Customize  Other Allowable Shared Local System Cost</v>
      </c>
      <c r="B74" s="571"/>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90">
        <f t="shared" si="24"/>
        <v>0</v>
      </c>
    </row>
    <row r="75" spans="1:27" ht="18" customHeight="1" outlineLevel="1" thickBot="1" x14ac:dyDescent="1.05">
      <c r="A75" s="535" t="s">
        <v>250</v>
      </c>
      <c r="B75" s="764"/>
      <c r="C75" s="764"/>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6" customHeight="1" outlineLevel="1" thickBot="1" x14ac:dyDescent="1.05">
      <c r="A76" s="547" t="s">
        <v>256</v>
      </c>
      <c r="B76" s="762"/>
      <c r="C76" s="763"/>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51.75" customHeight="1" outlineLevel="1" x14ac:dyDescent="0.9">
      <c r="A77" s="548" t="s">
        <v>265</v>
      </c>
      <c r="B77" s="571"/>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90">
        <f t="shared" ref="Z77" si="26">SUM(D77:Y77)</f>
        <v>0</v>
      </c>
    </row>
    <row r="78" spans="1:27" ht="18" customHeight="1" outlineLevel="1" x14ac:dyDescent="0.9">
      <c r="A78" s="539" t="s">
        <v>248</v>
      </c>
      <c r="B78" s="571"/>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1" customHeight="1" outlineLevel="1" x14ac:dyDescent="0.9">
      <c r="A79" s="548" t="s">
        <v>309</v>
      </c>
      <c r="B79" s="571"/>
      <c r="C79" s="210"/>
      <c r="D79" s="573"/>
      <c r="E79" s="573"/>
      <c r="F79" s="573"/>
      <c r="G79" s="573"/>
      <c r="H79" s="573"/>
      <c r="I79" s="573"/>
      <c r="J79" s="573"/>
      <c r="K79" s="573"/>
      <c r="L79" s="573"/>
      <c r="M79" s="573"/>
      <c r="N79" s="573"/>
      <c r="O79" s="573"/>
      <c r="P79" s="573"/>
      <c r="Q79" s="573"/>
      <c r="R79" s="573"/>
      <c r="S79" s="573"/>
      <c r="T79" s="573"/>
      <c r="U79" s="573"/>
      <c r="V79" s="573"/>
      <c r="W79" s="573"/>
      <c r="X79" s="573"/>
      <c r="Y79" s="573"/>
      <c r="Z79" s="278">
        <f t="shared" ref="Z79" si="27">SUM(D79:Y79)</f>
        <v>0</v>
      </c>
    </row>
    <row r="80" spans="1:27" ht="18" customHeight="1" outlineLevel="1" x14ac:dyDescent="0.9">
      <c r="A80" s="532"/>
      <c r="B80" s="571"/>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1.05">
      <c r="A81" s="163" t="s">
        <v>119</v>
      </c>
      <c r="B81" s="359">
        <f>SUM(B69:B79)</f>
        <v>0</v>
      </c>
      <c r="C81" s="491"/>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1.05">
      <c r="A82" s="164" t="s">
        <v>73</v>
      </c>
      <c r="B82" s="360" t="e">
        <f>B81/Z66</f>
        <v>#DIV/0!</v>
      </c>
      <c r="C82" s="491"/>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75">
      <c r="A83" s="160"/>
      <c r="B83" s="106"/>
      <c r="C83" s="51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75">
      <c r="A84" s="167" t="s">
        <v>159</v>
      </c>
      <c r="B84" s="361">
        <f>SUM(D84:Y84)</f>
        <v>0</v>
      </c>
      <c r="C84" s="495"/>
      <c r="D84" s="573"/>
      <c r="E84" s="573"/>
      <c r="F84" s="573"/>
      <c r="G84" s="573"/>
      <c r="H84" s="573"/>
      <c r="I84" s="573"/>
      <c r="J84" s="573"/>
      <c r="K84" s="573"/>
      <c r="L84" s="573"/>
      <c r="M84" s="573"/>
      <c r="N84" s="573"/>
      <c r="O84" s="573"/>
      <c r="P84" s="573"/>
      <c r="Q84" s="573"/>
      <c r="R84" s="573"/>
      <c r="S84" s="573"/>
      <c r="T84" s="573"/>
      <c r="U84" s="573"/>
      <c r="V84" s="573"/>
      <c r="W84" s="573"/>
      <c r="X84" s="573"/>
      <c r="Y84" s="573"/>
      <c r="Z84" s="278">
        <f t="shared" ref="Z84:Z95" si="29">SUM(D84:Y84)</f>
        <v>0</v>
      </c>
    </row>
    <row r="85" spans="1:26" ht="18" customHeight="1" x14ac:dyDescent="0.75">
      <c r="A85" s="167" t="s">
        <v>160</v>
      </c>
      <c r="B85" s="361">
        <f>SUM(D85:Y85)</f>
        <v>0</v>
      </c>
      <c r="C85" s="495"/>
      <c r="D85" s="573"/>
      <c r="E85" s="573"/>
      <c r="F85" s="573"/>
      <c r="G85" s="573"/>
      <c r="H85" s="573"/>
      <c r="I85" s="573"/>
      <c r="J85" s="573"/>
      <c r="K85" s="573"/>
      <c r="L85" s="573"/>
      <c r="M85" s="573"/>
      <c r="N85" s="573"/>
      <c r="O85" s="573"/>
      <c r="P85" s="573"/>
      <c r="Q85" s="573"/>
      <c r="R85" s="573"/>
      <c r="S85" s="573"/>
      <c r="T85" s="573"/>
      <c r="U85" s="573"/>
      <c r="V85" s="573"/>
      <c r="W85" s="573"/>
      <c r="X85" s="573"/>
      <c r="Y85" s="573"/>
      <c r="Z85" s="278">
        <f t="shared" si="29"/>
        <v>0</v>
      </c>
    </row>
    <row r="86" spans="1:26" ht="18" customHeight="1" x14ac:dyDescent="0.75">
      <c r="A86" s="167" t="s">
        <v>161</v>
      </c>
      <c r="B86" s="361">
        <f>SUM(D86:Y86)</f>
        <v>0</v>
      </c>
      <c r="C86" s="495"/>
      <c r="D86" s="573"/>
      <c r="E86" s="573"/>
      <c r="F86" s="573"/>
      <c r="G86" s="573"/>
      <c r="H86" s="573"/>
      <c r="I86" s="573"/>
      <c r="J86" s="573"/>
      <c r="K86" s="573"/>
      <c r="L86" s="573"/>
      <c r="M86" s="573"/>
      <c r="N86" s="573"/>
      <c r="O86" s="573"/>
      <c r="P86" s="573"/>
      <c r="Q86" s="573"/>
      <c r="R86" s="573"/>
      <c r="S86" s="573"/>
      <c r="T86" s="573"/>
      <c r="U86" s="573"/>
      <c r="V86" s="573"/>
      <c r="W86" s="573"/>
      <c r="X86" s="573"/>
      <c r="Y86" s="573"/>
      <c r="Z86" s="278">
        <f t="shared" si="29"/>
        <v>0</v>
      </c>
    </row>
    <row r="87" spans="1:26" ht="18" customHeight="1" x14ac:dyDescent="0.75">
      <c r="A87" s="167"/>
      <c r="B87" s="361"/>
      <c r="C87" s="495"/>
      <c r="D87" s="573"/>
      <c r="E87" s="573"/>
      <c r="F87" s="573"/>
      <c r="G87" s="573"/>
      <c r="H87" s="573"/>
      <c r="I87" s="573"/>
      <c r="J87" s="573"/>
      <c r="K87" s="573"/>
      <c r="L87" s="573"/>
      <c r="M87" s="573"/>
      <c r="N87" s="573"/>
      <c r="O87" s="573"/>
      <c r="P87" s="573"/>
      <c r="Q87" s="573"/>
      <c r="R87" s="573"/>
      <c r="S87" s="573"/>
      <c r="T87" s="573"/>
      <c r="U87" s="573"/>
      <c r="V87" s="573"/>
      <c r="W87" s="573"/>
      <c r="X87" s="573"/>
      <c r="Y87" s="573"/>
      <c r="Z87" s="278"/>
    </row>
    <row r="88" spans="1:26" ht="18" customHeight="1" x14ac:dyDescent="0.75">
      <c r="A88" s="581" t="s">
        <v>315</v>
      </c>
      <c r="B88" s="361"/>
      <c r="C88" s="495"/>
      <c r="D88" s="573"/>
      <c r="E88" s="573"/>
      <c r="F88" s="573"/>
      <c r="G88" s="573"/>
      <c r="H88" s="573"/>
      <c r="I88" s="573"/>
      <c r="J88" s="573"/>
      <c r="K88" s="573"/>
      <c r="L88" s="573"/>
      <c r="M88" s="573"/>
      <c r="N88" s="573"/>
      <c r="O88" s="573"/>
      <c r="P88" s="573"/>
      <c r="Q88" s="573"/>
      <c r="R88" s="573"/>
      <c r="S88" s="573"/>
      <c r="T88" s="573"/>
      <c r="U88" s="573"/>
      <c r="V88" s="573"/>
      <c r="W88" s="573"/>
      <c r="X88" s="573"/>
      <c r="Y88" s="573"/>
      <c r="Z88" s="278"/>
    </row>
    <row r="89" spans="1:26" ht="17.25" customHeight="1" x14ac:dyDescent="0.75">
      <c r="A89" s="167" t="s">
        <v>356</v>
      </c>
      <c r="B89" s="361">
        <f>SUM(D89:Y89)</f>
        <v>0</v>
      </c>
      <c r="C89" s="495"/>
      <c r="D89" s="573"/>
      <c r="E89" s="573"/>
      <c r="F89" s="573"/>
      <c r="G89" s="573"/>
      <c r="H89" s="573"/>
      <c r="I89" s="573"/>
      <c r="J89" s="573"/>
      <c r="K89" s="573"/>
      <c r="L89" s="573"/>
      <c r="M89" s="573"/>
      <c r="N89" s="573"/>
      <c r="O89" s="573"/>
      <c r="P89" s="573"/>
      <c r="Q89" s="573"/>
      <c r="R89" s="573"/>
      <c r="S89" s="573"/>
      <c r="T89" s="573"/>
      <c r="U89" s="573"/>
      <c r="V89" s="573"/>
      <c r="W89" s="573"/>
      <c r="X89" s="573"/>
      <c r="Y89" s="573"/>
      <c r="Z89" s="278">
        <f t="shared" si="29"/>
        <v>0</v>
      </c>
    </row>
    <row r="90" spans="1:26" ht="17.25" customHeight="1" x14ac:dyDescent="0.75">
      <c r="A90" s="167" t="s">
        <v>357</v>
      </c>
      <c r="B90" s="361">
        <f>SUM(D90:Y90)</f>
        <v>0</v>
      </c>
      <c r="C90" s="495"/>
      <c r="D90" s="573"/>
      <c r="E90" s="573"/>
      <c r="F90" s="573"/>
      <c r="G90" s="573"/>
      <c r="H90" s="573"/>
      <c r="I90" s="573"/>
      <c r="J90" s="573"/>
      <c r="K90" s="573"/>
      <c r="L90" s="573"/>
      <c r="M90" s="573"/>
      <c r="N90" s="573"/>
      <c r="O90" s="573"/>
      <c r="P90" s="573"/>
      <c r="Q90" s="573"/>
      <c r="R90" s="573"/>
      <c r="S90" s="573"/>
      <c r="T90" s="573"/>
      <c r="U90" s="573"/>
      <c r="V90" s="573"/>
      <c r="W90" s="573"/>
      <c r="X90" s="573"/>
      <c r="Y90" s="573"/>
      <c r="Z90" s="278">
        <f t="shared" ref="Z90:Z92" si="30">SUM(D90:Y90)</f>
        <v>0</v>
      </c>
    </row>
    <row r="91" spans="1:26" ht="17.25" customHeight="1" x14ac:dyDescent="0.75">
      <c r="A91" s="167" t="s">
        <v>358</v>
      </c>
      <c r="B91" s="361">
        <f>SUM(D91:Y91)</f>
        <v>0</v>
      </c>
      <c r="C91" s="495"/>
      <c r="D91" s="573"/>
      <c r="E91" s="573"/>
      <c r="F91" s="573"/>
      <c r="G91" s="573"/>
      <c r="H91" s="573"/>
      <c r="I91" s="573"/>
      <c r="J91" s="573"/>
      <c r="K91" s="573"/>
      <c r="L91" s="573"/>
      <c r="M91" s="573"/>
      <c r="N91" s="573"/>
      <c r="O91" s="573"/>
      <c r="P91" s="573"/>
      <c r="Q91" s="573"/>
      <c r="R91" s="573"/>
      <c r="S91" s="573"/>
      <c r="T91" s="573"/>
      <c r="U91" s="573"/>
      <c r="V91" s="573"/>
      <c r="W91" s="573"/>
      <c r="X91" s="573"/>
      <c r="Y91" s="573"/>
      <c r="Z91" s="278">
        <f t="shared" si="30"/>
        <v>0</v>
      </c>
    </row>
    <row r="92" spans="1:26" ht="17.25" customHeight="1" x14ac:dyDescent="0.75">
      <c r="A92" s="167" t="s">
        <v>355</v>
      </c>
      <c r="B92" s="361">
        <f>SUBTOTAL(9,B89:B91)</f>
        <v>0</v>
      </c>
      <c r="C92" s="495"/>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78">
        <f t="shared" si="30"/>
        <v>0</v>
      </c>
    </row>
    <row r="93" spans="1:26" ht="17.25" customHeight="1" x14ac:dyDescent="0.75">
      <c r="A93" s="167"/>
      <c r="B93" s="361"/>
      <c r="C93" s="495"/>
      <c r="D93" s="573"/>
      <c r="E93" s="573"/>
      <c r="F93" s="573"/>
      <c r="G93" s="573"/>
      <c r="H93" s="573"/>
      <c r="I93" s="573"/>
      <c r="J93" s="573"/>
      <c r="K93" s="573"/>
      <c r="L93" s="573"/>
      <c r="M93" s="573"/>
      <c r="N93" s="573"/>
      <c r="O93" s="573"/>
      <c r="P93" s="573"/>
      <c r="Q93" s="573"/>
      <c r="R93" s="573"/>
      <c r="S93" s="573"/>
      <c r="T93" s="573"/>
      <c r="U93" s="573"/>
      <c r="V93" s="573"/>
      <c r="W93" s="573"/>
      <c r="X93" s="573"/>
      <c r="Y93" s="573"/>
      <c r="Z93" s="278"/>
    </row>
    <row r="94" spans="1:26" ht="17.25" customHeight="1" x14ac:dyDescent="0.75">
      <c r="A94" s="413" t="s">
        <v>162</v>
      </c>
      <c r="B94" s="414">
        <f>SUM(D94:Y94)</f>
        <v>0</v>
      </c>
      <c r="C94" s="495"/>
      <c r="D94" s="574"/>
      <c r="E94" s="574"/>
      <c r="F94" s="574"/>
      <c r="G94" s="574"/>
      <c r="H94" s="574"/>
      <c r="I94" s="574"/>
      <c r="J94" s="574"/>
      <c r="K94" s="574"/>
      <c r="L94" s="574"/>
      <c r="M94" s="574"/>
      <c r="N94" s="574"/>
      <c r="O94" s="574"/>
      <c r="P94" s="574"/>
      <c r="Q94" s="574"/>
      <c r="R94" s="574"/>
      <c r="S94" s="574"/>
      <c r="T94" s="574"/>
      <c r="U94" s="574"/>
      <c r="V94" s="574"/>
      <c r="W94" s="574"/>
      <c r="X94" s="574"/>
      <c r="Y94" s="574"/>
      <c r="Z94" s="290">
        <f t="shared" si="29"/>
        <v>0</v>
      </c>
    </row>
    <row r="95" spans="1:26" ht="15.75" customHeight="1" x14ac:dyDescent="0.75">
      <c r="A95" s="418" t="s">
        <v>237</v>
      </c>
      <c r="B95" s="419">
        <f>SUBTOTAL(9,B84:B94)</f>
        <v>0</v>
      </c>
      <c r="C95" s="495"/>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1">
        <f t="shared" si="29"/>
        <v>0</v>
      </c>
    </row>
    <row r="96" spans="1:26" s="251" customFormat="1" ht="18" customHeight="1" thickBot="1" x14ac:dyDescent="0.9">
      <c r="A96" s="257" t="s">
        <v>29</v>
      </c>
      <c r="B96" s="362">
        <f>B81-B95</f>
        <v>0</v>
      </c>
      <c r="C96" s="517"/>
      <c r="D96" s="362">
        <f t="shared" ref="D96:Y96" si="33">D81-D95</f>
        <v>0</v>
      </c>
      <c r="E96" s="362">
        <f t="shared" si="33"/>
        <v>0</v>
      </c>
      <c r="F96" s="362">
        <f t="shared" si="33"/>
        <v>0</v>
      </c>
      <c r="G96" s="362">
        <f t="shared" si="33"/>
        <v>0</v>
      </c>
      <c r="H96" s="362">
        <f t="shared" si="33"/>
        <v>0</v>
      </c>
      <c r="I96" s="362">
        <f t="shared" si="33"/>
        <v>0</v>
      </c>
      <c r="J96" s="362">
        <f t="shared" si="33"/>
        <v>0</v>
      </c>
      <c r="K96" s="362">
        <f t="shared" si="33"/>
        <v>0</v>
      </c>
      <c r="L96" s="362">
        <f t="shared" si="33"/>
        <v>0</v>
      </c>
      <c r="M96" s="362">
        <f t="shared" si="33"/>
        <v>0</v>
      </c>
      <c r="N96" s="362">
        <f t="shared" si="33"/>
        <v>0</v>
      </c>
      <c r="O96" s="362">
        <f t="shared" si="33"/>
        <v>0</v>
      </c>
      <c r="P96" s="362">
        <f t="shared" si="33"/>
        <v>0</v>
      </c>
      <c r="Q96" s="362">
        <f t="shared" si="33"/>
        <v>0</v>
      </c>
      <c r="R96" s="362">
        <f t="shared" si="33"/>
        <v>0</v>
      </c>
      <c r="S96" s="362">
        <f t="shared" si="33"/>
        <v>0</v>
      </c>
      <c r="T96" s="362">
        <f t="shared" si="33"/>
        <v>0</v>
      </c>
      <c r="U96" s="362">
        <f t="shared" si="33"/>
        <v>0</v>
      </c>
      <c r="V96" s="362">
        <f t="shared" si="33"/>
        <v>0</v>
      </c>
      <c r="W96" s="362">
        <f t="shared" si="33"/>
        <v>0</v>
      </c>
      <c r="X96" s="362">
        <f t="shared" si="33"/>
        <v>0</v>
      </c>
      <c r="Y96" s="362">
        <f t="shared" si="33"/>
        <v>0</v>
      </c>
      <c r="Z96" s="103">
        <f t="shared" ref="Z96" si="34">SUM(D96:Y96)</f>
        <v>0</v>
      </c>
    </row>
    <row r="97" spans="1:27" ht="13.5" customHeight="1" thickBot="1" x14ac:dyDescent="0.9">
      <c r="A97" s="401"/>
      <c r="B97" s="227"/>
      <c r="C97" s="518"/>
      <c r="D97" s="227"/>
      <c r="E97" s="227"/>
      <c r="F97" s="227"/>
      <c r="G97" s="228"/>
      <c r="H97" s="227"/>
      <c r="I97" s="227"/>
      <c r="J97" s="227"/>
      <c r="K97" s="227"/>
      <c r="L97" s="227"/>
      <c r="M97" s="227"/>
      <c r="N97" s="228"/>
      <c r="O97" s="227"/>
      <c r="P97" s="227"/>
      <c r="Q97" s="227"/>
      <c r="R97" s="227"/>
      <c r="S97" s="227"/>
      <c r="T97" s="227"/>
      <c r="U97" s="227"/>
      <c r="V97" s="227"/>
      <c r="W97" s="227"/>
      <c r="X97" s="227"/>
      <c r="Y97" s="227"/>
      <c r="Z97" s="229"/>
    </row>
    <row r="98" spans="1:27" ht="19.25" thickBot="1" x14ac:dyDescent="0.9">
      <c r="A98" s="429" t="s">
        <v>240</v>
      </c>
      <c r="B98" s="427"/>
      <c r="C98" s="519"/>
      <c r="D98" s="230"/>
      <c r="E98" s="230"/>
      <c r="F98" s="230"/>
      <c r="G98" s="230"/>
      <c r="H98" s="230"/>
      <c r="I98" s="230"/>
      <c r="J98" s="230"/>
      <c r="K98" s="230"/>
      <c r="L98" s="230"/>
      <c r="M98" s="230"/>
      <c r="N98" s="230"/>
      <c r="O98" s="230"/>
      <c r="P98" s="230"/>
      <c r="Q98" s="230"/>
      <c r="R98" s="230"/>
      <c r="S98" s="230"/>
      <c r="T98" s="230"/>
      <c r="U98" s="230"/>
      <c r="V98" s="230"/>
      <c r="W98" s="230"/>
      <c r="X98" s="230"/>
      <c r="Y98" s="230"/>
      <c r="Z98" s="232"/>
    </row>
    <row r="99" spans="1:27" ht="18" customHeight="1" thickBot="1" x14ac:dyDescent="1.05">
      <c r="A99" s="176" t="s">
        <v>239</v>
      </c>
      <c r="B99" s="291">
        <f>B54+B81</f>
        <v>0</v>
      </c>
      <c r="C99" s="508"/>
      <c r="D99" s="327">
        <f t="shared" ref="D99:Y99" si="35">D54+D81</f>
        <v>0</v>
      </c>
      <c r="E99" s="327">
        <f t="shared" si="35"/>
        <v>0</v>
      </c>
      <c r="F99" s="327">
        <f t="shared" si="35"/>
        <v>0</v>
      </c>
      <c r="G99" s="327">
        <f t="shared" si="35"/>
        <v>0</v>
      </c>
      <c r="H99" s="327">
        <f t="shared" si="35"/>
        <v>0</v>
      </c>
      <c r="I99" s="327">
        <f t="shared" si="35"/>
        <v>0</v>
      </c>
      <c r="J99" s="327">
        <f t="shared" si="35"/>
        <v>0</v>
      </c>
      <c r="K99" s="327">
        <f t="shared" si="35"/>
        <v>0</v>
      </c>
      <c r="L99" s="327">
        <f t="shared" si="35"/>
        <v>0</v>
      </c>
      <c r="M99" s="327">
        <f t="shared" si="35"/>
        <v>0</v>
      </c>
      <c r="N99" s="327">
        <f t="shared" si="35"/>
        <v>0</v>
      </c>
      <c r="O99" s="327">
        <f t="shared" si="35"/>
        <v>0</v>
      </c>
      <c r="P99" s="327">
        <f t="shared" si="35"/>
        <v>0</v>
      </c>
      <c r="Q99" s="327">
        <f t="shared" si="35"/>
        <v>0</v>
      </c>
      <c r="R99" s="327">
        <f t="shared" si="35"/>
        <v>0</v>
      </c>
      <c r="S99" s="327">
        <f t="shared" si="35"/>
        <v>0</v>
      </c>
      <c r="T99" s="327">
        <f t="shared" si="35"/>
        <v>0</v>
      </c>
      <c r="U99" s="327">
        <f t="shared" si="35"/>
        <v>0</v>
      </c>
      <c r="V99" s="327">
        <f t="shared" si="35"/>
        <v>0</v>
      </c>
      <c r="W99" s="327">
        <f t="shared" si="35"/>
        <v>0</v>
      </c>
      <c r="X99" s="327">
        <f t="shared" si="35"/>
        <v>0</v>
      </c>
      <c r="Y99" s="327">
        <f t="shared" si="35"/>
        <v>0</v>
      </c>
      <c r="Z99" s="328">
        <f>SUM(D99:Y99)</f>
        <v>0</v>
      </c>
    </row>
    <row r="100" spans="1:27" ht="18" customHeight="1" x14ac:dyDescent="0.9">
      <c r="A100" s="161" t="s">
        <v>30</v>
      </c>
      <c r="B100" s="329">
        <f>B57+B84</f>
        <v>0</v>
      </c>
      <c r="C100" s="508"/>
      <c r="D100" s="350">
        <f t="shared" ref="D100:Y100" si="36">D57+D84</f>
        <v>0</v>
      </c>
      <c r="E100" s="350">
        <f t="shared" si="36"/>
        <v>0</v>
      </c>
      <c r="F100" s="350">
        <f t="shared" si="36"/>
        <v>0</v>
      </c>
      <c r="G100" s="350">
        <f t="shared" si="36"/>
        <v>0</v>
      </c>
      <c r="H100" s="350">
        <f t="shared" si="36"/>
        <v>0</v>
      </c>
      <c r="I100" s="350">
        <f t="shared" si="36"/>
        <v>0</v>
      </c>
      <c r="J100" s="350">
        <f t="shared" si="36"/>
        <v>0</v>
      </c>
      <c r="K100" s="350">
        <f t="shared" si="36"/>
        <v>0</v>
      </c>
      <c r="L100" s="350">
        <f t="shared" si="36"/>
        <v>0</v>
      </c>
      <c r="M100" s="350">
        <f t="shared" si="36"/>
        <v>0</v>
      </c>
      <c r="N100" s="350">
        <f t="shared" si="36"/>
        <v>0</v>
      </c>
      <c r="O100" s="350">
        <f t="shared" si="36"/>
        <v>0</v>
      </c>
      <c r="P100" s="350">
        <f t="shared" si="36"/>
        <v>0</v>
      </c>
      <c r="Q100" s="350">
        <f t="shared" si="36"/>
        <v>0</v>
      </c>
      <c r="R100" s="350">
        <f t="shared" si="36"/>
        <v>0</v>
      </c>
      <c r="S100" s="350">
        <f t="shared" si="36"/>
        <v>0</v>
      </c>
      <c r="T100" s="350">
        <f t="shared" si="36"/>
        <v>0</v>
      </c>
      <c r="U100" s="350">
        <f t="shared" si="36"/>
        <v>0</v>
      </c>
      <c r="V100" s="350">
        <f t="shared" si="36"/>
        <v>0</v>
      </c>
      <c r="W100" s="350">
        <f t="shared" si="36"/>
        <v>0</v>
      </c>
      <c r="X100" s="350">
        <f t="shared" si="36"/>
        <v>0</v>
      </c>
      <c r="Y100" s="350">
        <f t="shared" si="36"/>
        <v>0</v>
      </c>
      <c r="Z100" s="84">
        <f>SUM(D100:Y100)</f>
        <v>0</v>
      </c>
    </row>
    <row r="101" spans="1:27" ht="18" customHeight="1" x14ac:dyDescent="0.9">
      <c r="A101" s="161" t="s">
        <v>113</v>
      </c>
      <c r="B101" s="329">
        <f>B58+B85</f>
        <v>0</v>
      </c>
      <c r="C101" s="508"/>
      <c r="D101" s="350">
        <f t="shared" ref="D101:Y101" si="37">D58+D85</f>
        <v>0</v>
      </c>
      <c r="E101" s="350">
        <f t="shared" si="37"/>
        <v>0</v>
      </c>
      <c r="F101" s="350">
        <f t="shared" si="37"/>
        <v>0</v>
      </c>
      <c r="G101" s="350">
        <f t="shared" si="37"/>
        <v>0</v>
      </c>
      <c r="H101" s="350">
        <f t="shared" si="37"/>
        <v>0</v>
      </c>
      <c r="I101" s="350">
        <f t="shared" si="37"/>
        <v>0</v>
      </c>
      <c r="J101" s="350">
        <f t="shared" si="37"/>
        <v>0</v>
      </c>
      <c r="K101" s="350">
        <f t="shared" si="37"/>
        <v>0</v>
      </c>
      <c r="L101" s="350">
        <f t="shared" si="37"/>
        <v>0</v>
      </c>
      <c r="M101" s="350">
        <f t="shared" si="37"/>
        <v>0</v>
      </c>
      <c r="N101" s="350">
        <f t="shared" si="37"/>
        <v>0</v>
      </c>
      <c r="O101" s="350">
        <f t="shared" si="37"/>
        <v>0</v>
      </c>
      <c r="P101" s="350">
        <f t="shared" si="37"/>
        <v>0</v>
      </c>
      <c r="Q101" s="350">
        <f t="shared" si="37"/>
        <v>0</v>
      </c>
      <c r="R101" s="350">
        <f t="shared" si="37"/>
        <v>0</v>
      </c>
      <c r="S101" s="350">
        <f t="shared" si="37"/>
        <v>0</v>
      </c>
      <c r="T101" s="350">
        <f t="shared" si="37"/>
        <v>0</v>
      </c>
      <c r="U101" s="350">
        <f t="shared" si="37"/>
        <v>0</v>
      </c>
      <c r="V101" s="350">
        <f t="shared" si="37"/>
        <v>0</v>
      </c>
      <c r="W101" s="350">
        <f t="shared" si="37"/>
        <v>0</v>
      </c>
      <c r="X101" s="350">
        <f t="shared" si="37"/>
        <v>0</v>
      </c>
      <c r="Y101" s="350">
        <f t="shared" si="37"/>
        <v>0</v>
      </c>
      <c r="Z101" s="84">
        <f>SUM(D101:Y101)</f>
        <v>0</v>
      </c>
    </row>
    <row r="102" spans="1:27" ht="18" customHeight="1" x14ac:dyDescent="0.9">
      <c r="A102" s="161" t="s">
        <v>117</v>
      </c>
      <c r="B102" s="329">
        <f>B86</f>
        <v>0</v>
      </c>
      <c r="C102" s="508"/>
      <c r="D102" s="350">
        <f t="shared" ref="D102:Y102" si="38">D86</f>
        <v>0</v>
      </c>
      <c r="E102" s="350">
        <f t="shared" si="38"/>
        <v>0</v>
      </c>
      <c r="F102" s="350">
        <f t="shared" si="38"/>
        <v>0</v>
      </c>
      <c r="G102" s="350">
        <f t="shared" si="38"/>
        <v>0</v>
      </c>
      <c r="H102" s="350">
        <f t="shared" si="38"/>
        <v>0</v>
      </c>
      <c r="I102" s="350">
        <f t="shared" si="38"/>
        <v>0</v>
      </c>
      <c r="J102" s="350">
        <f t="shared" si="38"/>
        <v>0</v>
      </c>
      <c r="K102" s="350">
        <f t="shared" si="38"/>
        <v>0</v>
      </c>
      <c r="L102" s="350">
        <f t="shared" si="38"/>
        <v>0</v>
      </c>
      <c r="M102" s="350">
        <f t="shared" si="38"/>
        <v>0</v>
      </c>
      <c r="N102" s="350">
        <f t="shared" si="38"/>
        <v>0</v>
      </c>
      <c r="O102" s="350">
        <f t="shared" si="38"/>
        <v>0</v>
      </c>
      <c r="P102" s="350">
        <f t="shared" si="38"/>
        <v>0</v>
      </c>
      <c r="Q102" s="350">
        <f t="shared" si="38"/>
        <v>0</v>
      </c>
      <c r="R102" s="350">
        <f t="shared" si="38"/>
        <v>0</v>
      </c>
      <c r="S102" s="350">
        <f t="shared" si="38"/>
        <v>0</v>
      </c>
      <c r="T102" s="350">
        <f t="shared" si="38"/>
        <v>0</v>
      </c>
      <c r="U102" s="350">
        <f t="shared" si="38"/>
        <v>0</v>
      </c>
      <c r="V102" s="350">
        <f t="shared" si="38"/>
        <v>0</v>
      </c>
      <c r="W102" s="350">
        <f t="shared" si="38"/>
        <v>0</v>
      </c>
      <c r="X102" s="350">
        <f t="shared" si="38"/>
        <v>0</v>
      </c>
      <c r="Y102" s="350">
        <f t="shared" si="38"/>
        <v>0</v>
      </c>
      <c r="Z102" s="84">
        <f>SUM(D102:Y102)</f>
        <v>0</v>
      </c>
    </row>
    <row r="103" spans="1:27" ht="32.25" customHeight="1" x14ac:dyDescent="0.9">
      <c r="A103" s="161" t="s">
        <v>307</v>
      </c>
      <c r="B103" s="329">
        <f>B92</f>
        <v>0</v>
      </c>
      <c r="C103" s="508"/>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84"/>
    </row>
    <row r="104" spans="1:27" ht="18" customHeight="1" x14ac:dyDescent="0.9">
      <c r="A104" s="169" t="s">
        <v>111</v>
      </c>
      <c r="B104" s="329">
        <f>B59+B94</f>
        <v>0</v>
      </c>
      <c r="C104" s="508"/>
      <c r="D104" s="350">
        <f t="shared" ref="D104:Y104" si="39">D59+D94</f>
        <v>0</v>
      </c>
      <c r="E104" s="350">
        <f t="shared" si="39"/>
        <v>0</v>
      </c>
      <c r="F104" s="350">
        <f t="shared" si="39"/>
        <v>0</v>
      </c>
      <c r="G104" s="350">
        <f t="shared" si="39"/>
        <v>0</v>
      </c>
      <c r="H104" s="350">
        <f t="shared" si="39"/>
        <v>0</v>
      </c>
      <c r="I104" s="350">
        <f t="shared" si="39"/>
        <v>0</v>
      </c>
      <c r="J104" s="350">
        <f t="shared" si="39"/>
        <v>0</v>
      </c>
      <c r="K104" s="350">
        <f t="shared" si="39"/>
        <v>0</v>
      </c>
      <c r="L104" s="350">
        <f t="shared" si="39"/>
        <v>0</v>
      </c>
      <c r="M104" s="350">
        <f t="shared" si="39"/>
        <v>0</v>
      </c>
      <c r="N104" s="350">
        <f t="shared" si="39"/>
        <v>0</v>
      </c>
      <c r="O104" s="350">
        <f t="shared" si="39"/>
        <v>0</v>
      </c>
      <c r="P104" s="350">
        <f t="shared" si="39"/>
        <v>0</v>
      </c>
      <c r="Q104" s="350">
        <f t="shared" si="39"/>
        <v>0</v>
      </c>
      <c r="R104" s="350">
        <f t="shared" si="39"/>
        <v>0</v>
      </c>
      <c r="S104" s="350">
        <f t="shared" si="39"/>
        <v>0</v>
      </c>
      <c r="T104" s="350">
        <f t="shared" si="39"/>
        <v>0</v>
      </c>
      <c r="U104" s="350">
        <f t="shared" si="39"/>
        <v>0</v>
      </c>
      <c r="V104" s="350">
        <f t="shared" si="39"/>
        <v>0</v>
      </c>
      <c r="W104" s="350">
        <f t="shared" si="39"/>
        <v>0</v>
      </c>
      <c r="X104" s="350">
        <f t="shared" si="39"/>
        <v>0</v>
      </c>
      <c r="Y104" s="350">
        <f t="shared" si="39"/>
        <v>0</v>
      </c>
      <c r="Z104" s="117">
        <f>SUM(D104:Y104)</f>
        <v>0</v>
      </c>
    </row>
    <row r="105" spans="1:27" ht="18" customHeight="1" thickBot="1" x14ac:dyDescent="1.05">
      <c r="A105" s="195" t="s">
        <v>205</v>
      </c>
      <c r="B105" s="330">
        <f>SUM(B100:B104)</f>
        <v>0</v>
      </c>
      <c r="C105" s="508"/>
      <c r="D105" s="331">
        <f t="shared" ref="D105:Z105" si="40">SUM(D100:D104)</f>
        <v>0</v>
      </c>
      <c r="E105" s="331">
        <f t="shared" si="40"/>
        <v>0</v>
      </c>
      <c r="F105" s="331">
        <f t="shared" si="40"/>
        <v>0</v>
      </c>
      <c r="G105" s="331">
        <f t="shared" si="40"/>
        <v>0</v>
      </c>
      <c r="H105" s="331">
        <f t="shared" si="40"/>
        <v>0</v>
      </c>
      <c r="I105" s="331">
        <f t="shared" si="40"/>
        <v>0</v>
      </c>
      <c r="J105" s="331">
        <f t="shared" si="40"/>
        <v>0</v>
      </c>
      <c r="K105" s="331">
        <f t="shared" si="40"/>
        <v>0</v>
      </c>
      <c r="L105" s="331">
        <f t="shared" si="40"/>
        <v>0</v>
      </c>
      <c r="M105" s="331">
        <f t="shared" si="40"/>
        <v>0</v>
      </c>
      <c r="N105" s="331">
        <f t="shared" si="40"/>
        <v>0</v>
      </c>
      <c r="O105" s="331">
        <f t="shared" si="40"/>
        <v>0</v>
      </c>
      <c r="P105" s="331">
        <f t="shared" si="40"/>
        <v>0</v>
      </c>
      <c r="Q105" s="331">
        <f t="shared" si="40"/>
        <v>0</v>
      </c>
      <c r="R105" s="331">
        <f t="shared" si="40"/>
        <v>0</v>
      </c>
      <c r="S105" s="331">
        <f t="shared" si="40"/>
        <v>0</v>
      </c>
      <c r="T105" s="331">
        <f t="shared" si="40"/>
        <v>0</v>
      </c>
      <c r="U105" s="331">
        <f t="shared" si="40"/>
        <v>0</v>
      </c>
      <c r="V105" s="331">
        <f t="shared" si="40"/>
        <v>0</v>
      </c>
      <c r="W105" s="331">
        <f t="shared" si="40"/>
        <v>0</v>
      </c>
      <c r="X105" s="331">
        <f t="shared" si="40"/>
        <v>0</v>
      </c>
      <c r="Y105" s="331">
        <f t="shared" si="40"/>
        <v>0</v>
      </c>
      <c r="Z105" s="332">
        <f t="shared" si="40"/>
        <v>0</v>
      </c>
    </row>
    <row r="106" spans="1:27" s="246" customFormat="1" ht="19.25" thickBot="1" x14ac:dyDescent="1.05">
      <c r="A106" s="243" t="s">
        <v>29</v>
      </c>
      <c r="B106" s="291">
        <f>B99-B105</f>
        <v>0</v>
      </c>
      <c r="C106" s="520"/>
      <c r="D106" s="333">
        <f t="shared" ref="D106:Z106" si="41">D99-D105</f>
        <v>0</v>
      </c>
      <c r="E106" s="333">
        <f t="shared" si="41"/>
        <v>0</v>
      </c>
      <c r="F106" s="333">
        <f t="shared" si="41"/>
        <v>0</v>
      </c>
      <c r="G106" s="333">
        <f t="shared" si="41"/>
        <v>0</v>
      </c>
      <c r="H106" s="333">
        <f t="shared" si="41"/>
        <v>0</v>
      </c>
      <c r="I106" s="333">
        <f t="shared" si="41"/>
        <v>0</v>
      </c>
      <c r="J106" s="333">
        <f t="shared" si="41"/>
        <v>0</v>
      </c>
      <c r="K106" s="333">
        <f t="shared" si="41"/>
        <v>0</v>
      </c>
      <c r="L106" s="333">
        <f t="shared" si="41"/>
        <v>0</v>
      </c>
      <c r="M106" s="333">
        <f t="shared" si="41"/>
        <v>0</v>
      </c>
      <c r="N106" s="333">
        <f t="shared" si="41"/>
        <v>0</v>
      </c>
      <c r="O106" s="333">
        <f t="shared" si="41"/>
        <v>0</v>
      </c>
      <c r="P106" s="333">
        <f t="shared" si="41"/>
        <v>0</v>
      </c>
      <c r="Q106" s="333">
        <f t="shared" si="41"/>
        <v>0</v>
      </c>
      <c r="R106" s="333">
        <f t="shared" si="41"/>
        <v>0</v>
      </c>
      <c r="S106" s="333">
        <f t="shared" si="41"/>
        <v>0</v>
      </c>
      <c r="T106" s="333">
        <f t="shared" si="41"/>
        <v>0</v>
      </c>
      <c r="U106" s="333">
        <f t="shared" si="41"/>
        <v>0</v>
      </c>
      <c r="V106" s="333">
        <f t="shared" si="41"/>
        <v>0</v>
      </c>
      <c r="W106" s="333">
        <f t="shared" si="41"/>
        <v>0</v>
      </c>
      <c r="X106" s="333">
        <f t="shared" si="41"/>
        <v>0</v>
      </c>
      <c r="Y106" s="333">
        <f t="shared" si="41"/>
        <v>0</v>
      </c>
      <c r="Z106" s="334">
        <f t="shared" si="41"/>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79:Y79 D84:Y94" name="Range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D01E-3722-49E0-A029-0FB256D6E872}">
  <dimension ref="B2:AC26"/>
  <sheetViews>
    <sheetView workbookViewId="0">
      <selection activeCell="B29" sqref="B29"/>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V2:V3"/>
    <mergeCell ref="W2:W3"/>
    <mergeCell ref="X2:X3"/>
    <mergeCell ref="G2:I2"/>
    <mergeCell ref="J2:N2"/>
    <mergeCell ref="O2:P2"/>
    <mergeCell ref="Q2:R2"/>
    <mergeCell ref="U2:U3"/>
  </mergeCells>
  <conditionalFormatting sqref="AC4">
    <cfRule type="expression" dxfId="74" priority="15">
      <formula>E4=AC4</formula>
    </cfRule>
  </conditionalFormatting>
  <conditionalFormatting sqref="AC5">
    <cfRule type="expression" dxfId="73" priority="14">
      <formula>E5=AC5</formula>
    </cfRule>
  </conditionalFormatting>
  <conditionalFormatting sqref="AC6">
    <cfRule type="expression" dxfId="72" priority="13">
      <formula>E6=AC6</formula>
    </cfRule>
  </conditionalFormatting>
  <conditionalFormatting sqref="AC7">
    <cfRule type="expression" dxfId="71" priority="12">
      <formula>E7=AC7</formula>
    </cfRule>
  </conditionalFormatting>
  <conditionalFormatting sqref="AC8">
    <cfRule type="expression" dxfId="70" priority="11">
      <formula>E8=AC8</formula>
    </cfRule>
  </conditionalFormatting>
  <conditionalFormatting sqref="AC9">
    <cfRule type="expression" dxfId="69" priority="10">
      <formula>E9=AC9</formula>
    </cfRule>
  </conditionalFormatting>
  <conditionalFormatting sqref="AC10">
    <cfRule type="expression" dxfId="68" priority="9">
      <formula>E10=AC10</formula>
    </cfRule>
  </conditionalFormatting>
  <conditionalFormatting sqref="AC11">
    <cfRule type="expression" dxfId="67" priority="8">
      <formula>E11=AC11</formula>
    </cfRule>
  </conditionalFormatting>
  <conditionalFormatting sqref="AC12">
    <cfRule type="expression" dxfId="66" priority="7">
      <formula>E12=AC12</formula>
    </cfRule>
  </conditionalFormatting>
  <conditionalFormatting sqref="AC13">
    <cfRule type="expression" dxfId="65" priority="6">
      <formula>E13=AC13</formula>
    </cfRule>
  </conditionalFormatting>
  <conditionalFormatting sqref="AC14">
    <cfRule type="expression" dxfId="64" priority="5">
      <formula>E14=AC14</formula>
    </cfRule>
  </conditionalFormatting>
  <conditionalFormatting sqref="AC15">
    <cfRule type="expression" dxfId="63" priority="4">
      <formula>E15=AC15</formula>
    </cfRule>
  </conditionalFormatting>
  <conditionalFormatting sqref="AC16">
    <cfRule type="expression" dxfId="62" priority="3">
      <formula>E16=AC16</formula>
    </cfRule>
  </conditionalFormatting>
  <conditionalFormatting sqref="AC17">
    <cfRule type="expression" dxfId="61" priority="2">
      <formula>E17=AC17</formula>
    </cfRule>
  </conditionalFormatting>
  <conditionalFormatting sqref="AC18">
    <cfRule type="expression" dxfId="60" priority="1">
      <formula>E18=AC18</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election activeCell="D5" sqref="D5"/>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row>
    <row r="4" spans="1:17" x14ac:dyDescent="0.75">
      <c r="B4" s="146"/>
      <c r="C4" s="346"/>
      <c r="D4" s="346"/>
      <c r="E4" s="346"/>
      <c r="F4" s="346"/>
      <c r="G4" s="346"/>
      <c r="H4" s="346"/>
      <c r="I4" s="346"/>
    </row>
    <row r="5" spans="1:17" x14ac:dyDescent="0.75">
      <c r="B5" s="145" t="s">
        <v>60</v>
      </c>
      <c r="C5" s="578">
        <v>2021</v>
      </c>
      <c r="D5" s="345"/>
      <c r="E5" s="345"/>
      <c r="F5" s="345"/>
      <c r="G5" s="345"/>
      <c r="H5" s="345"/>
      <c r="I5" s="345"/>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3"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si="1"/>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51BxOmQl8M/vvY5aHARQXJ4dPHfJGrhv9grwm7Boq+K8hRwd1qcR/zsUlCtKDS8qldhUdlQhg68OBa/nsaNu+Q==" saltValue="Emc1rkpTGS43rYf0HYysqA=="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42"/>
  <sheetViews>
    <sheetView zoomScale="70" zoomScaleNormal="70"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4'!C3</f>
        <v>0</v>
      </c>
      <c r="C3" s="668"/>
      <c r="D3" s="668"/>
      <c r="E3" s="668"/>
      <c r="F3" s="668"/>
      <c r="G3" s="668"/>
      <c r="H3" s="668"/>
    </row>
    <row r="4" spans="1:27" ht="15.75" x14ac:dyDescent="0.75">
      <c r="A4" s="154"/>
      <c r="B4" s="67"/>
      <c r="C4" s="197"/>
      <c r="D4" s="65"/>
      <c r="E4" s="66"/>
      <c r="F4" s="68"/>
      <c r="G4" s="66"/>
    </row>
    <row r="5" spans="1:27" ht="15.75" x14ac:dyDescent="0.75">
      <c r="A5" s="153" t="s">
        <v>60</v>
      </c>
      <c r="B5" s="578">
        <v>2021</v>
      </c>
      <c r="C5" s="124"/>
      <c r="D5" s="65"/>
      <c r="E5" s="66"/>
      <c r="F5" s="68"/>
      <c r="G5" s="66"/>
    </row>
    <row r="6" spans="1:27" ht="15.75" x14ac:dyDescent="0.75">
      <c r="A6" s="155"/>
      <c r="B6" s="67"/>
      <c r="C6" s="197"/>
      <c r="D6" s="65"/>
      <c r="E6" s="66"/>
      <c r="F6" s="66"/>
      <c r="G6" s="69"/>
    </row>
    <row r="7" spans="1:27" ht="15.75" customHeight="1" x14ac:dyDescent="0.75">
      <c r="A7" s="153" t="s">
        <v>61</v>
      </c>
      <c r="B7" s="668">
        <f>'FTEs-Center 4'!C7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78" t="b">
        <v>1</v>
      </c>
      <c r="C12" s="393"/>
      <c r="D12" s="394">
        <f>IF($A$62=TRUE,'FTEs-Center 4'!L12,"N/A")</f>
        <v>0</v>
      </c>
      <c r="E12" s="394">
        <f>IF($A$62=TRUE,'FTEs-Center 4'!L13,"N/A")</f>
        <v>0</v>
      </c>
      <c r="F12" s="394">
        <f>IF($A$62=TRUE,'FTEs-Center 4'!L14,"N/A")</f>
        <v>0</v>
      </c>
      <c r="G12" s="394">
        <f>IF($A$62=TRUE,'FTEs-Center 4'!L15,"N/A")</f>
        <v>0</v>
      </c>
      <c r="H12" s="394">
        <f>IF($A$62=TRUE,'FTEs-Center 4'!L16,"N/A")</f>
        <v>0</v>
      </c>
      <c r="I12" s="394">
        <f>IF($A$62=TRUE,'FTEs-Center 4'!L17,"N/A")</f>
        <v>0</v>
      </c>
      <c r="J12" s="394">
        <f>IF($A$62=TRUE,'FTEs-Center 4'!L18,"N/A")</f>
        <v>0</v>
      </c>
      <c r="K12" s="394">
        <f>IF($A$62=TRUE,'FTEs-Center 4'!L19,"N/A")</f>
        <v>0</v>
      </c>
      <c r="L12" s="394">
        <f>IF($A$62=TRUE,'FTEs-Center 4'!L20,"N/A")</f>
        <v>0</v>
      </c>
      <c r="M12" s="394">
        <f>IF($A$62=TRUE,'FTEs-Center 4'!L21,"N/A")</f>
        <v>0</v>
      </c>
      <c r="N12" s="394">
        <f>IF($A$62=TRUE,'FTEs-Center 4'!L22,"N/A")</f>
        <v>0</v>
      </c>
      <c r="O12" s="394">
        <f>IF($A$62=TRUE,'FTEs-Center 4'!L23,"N/A")</f>
        <v>0</v>
      </c>
      <c r="P12" s="394">
        <f>IF($A$62=TRUE,'FTEs-Center 4'!L24,"N/A")</f>
        <v>0</v>
      </c>
      <c r="Q12" s="394">
        <f>IF($A$62=TRUE,'FTEs-Center 4'!L25,"N/A")</f>
        <v>0</v>
      </c>
      <c r="R12" s="394">
        <f>IF($A$62=TRUE,'FTEs-Center 4'!L26,"N/A")</f>
        <v>0</v>
      </c>
      <c r="S12" s="394">
        <f>IF($A$62=TRUE,'FTEs-Center 4'!L27,"N/A")</f>
        <v>0</v>
      </c>
      <c r="T12" s="394">
        <f>IF($A$62=TRUE,'FTEs-Center 4'!L28,"N/A")</f>
        <v>0</v>
      </c>
      <c r="U12" s="394">
        <f>IF($A$62=TRUE,'FTEs-Center 4'!L29,"N/A")</f>
        <v>0</v>
      </c>
      <c r="V12" s="394">
        <f>IF($A$62=TRUE,'FTEs-Center 4'!L30,"N/A")</f>
        <v>0</v>
      </c>
      <c r="W12" s="394">
        <f>IF($A$62=TRUE,'FTEs-Center 4'!L31,"N/A")</f>
        <v>0</v>
      </c>
      <c r="X12" s="394">
        <f>IF($A$62=TRUE,'FTEs-Center 4'!L32,"N/A")</f>
        <v>0</v>
      </c>
      <c r="Y12" s="394">
        <f>IF($A$62=TRUE,'FTEs-Center 4'!L33,"N/A")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491"/>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9">
      <c r="A15" s="161" t="s">
        <v>62</v>
      </c>
      <c r="B15" s="571"/>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9">
      <c r="A16" s="161" t="s">
        <v>63</v>
      </c>
      <c r="B16" s="571"/>
      <c r="C16" s="210"/>
      <c r="D16" s="277" t="str">
        <f t="shared" ref="D16:S31"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9">
      <c r="A17" s="161" t="s">
        <v>8</v>
      </c>
      <c r="B17" s="571"/>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9">
      <c r="A18" s="161" t="s">
        <v>9</v>
      </c>
      <c r="B18" s="571"/>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9">
      <c r="A19" s="161" t="s">
        <v>10</v>
      </c>
      <c r="B19" s="571"/>
      <c r="C19" s="210"/>
      <c r="D19" s="277" t="str">
        <f t="shared" si="3"/>
        <v/>
      </c>
      <c r="E19" s="277" t="str">
        <f t="shared" si="1"/>
        <v/>
      </c>
      <c r="F19" s="277"/>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9">
      <c r="A20" s="161" t="s">
        <v>11</v>
      </c>
      <c r="B20" s="571"/>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9">
      <c r="A21" s="577" t="str">
        <f>'B-Total Shared Costs All Ctrs'!A21</f>
        <v>List Other Facilities Costs</v>
      </c>
      <c r="B21" s="571"/>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9">
      <c r="A22" s="577" t="str">
        <f>'B-Total Shared Costs All Ctrs'!A22</f>
        <v>A - Customize Other Facilities Costs</v>
      </c>
      <c r="B22" s="571"/>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9">
      <c r="A23" s="577" t="str">
        <f>'B-Total Shared Costs All Ctrs'!A23</f>
        <v>B - Customize Other Facilities Costs</v>
      </c>
      <c r="B23" s="571"/>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9">
      <c r="A24" s="577" t="str">
        <f>'B-Total Shared Costs All Ctrs'!A24</f>
        <v>C - Customize Other Facilities Costs</v>
      </c>
      <c r="B24" s="571"/>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9">
      <c r="A25" s="577" t="str">
        <f>'B-Total Shared Costs All Ctrs'!A25</f>
        <v>D - Customize Other Facilities Costs</v>
      </c>
      <c r="B25" s="571"/>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9">
      <c r="A26" s="577" t="str">
        <f>'B-Total Shared Costs All Ctrs'!A26</f>
        <v>E - Customize Other Facilities Costs</v>
      </c>
      <c r="B26" s="571"/>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9">
      <c r="A27" s="160" t="s">
        <v>12</v>
      </c>
      <c r="B27" s="381">
        <f>SUM(B28:B36)</f>
        <v>0</v>
      </c>
      <c r="C27" s="491"/>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9">
      <c r="A28" s="161" t="s">
        <v>13</v>
      </c>
      <c r="B28" s="571"/>
      <c r="C28" s="210"/>
      <c r="D28" s="277" t="str">
        <f t="shared" si="3"/>
        <v/>
      </c>
      <c r="E28" s="277" t="str">
        <f t="shared" si="1"/>
        <v/>
      </c>
      <c r="F28" s="277" t="str">
        <f t="shared" si="1"/>
        <v/>
      </c>
      <c r="G28" s="277" t="str">
        <f t="shared" si="1"/>
        <v/>
      </c>
      <c r="H28" s="277" t="str">
        <f t="shared" ref="H28:W36" si="4">IF($B28="","",IF(H$13="N/A",(H$12/$Z$12)*$B28,(H$13/$Z$13)*$B28))</f>
        <v/>
      </c>
      <c r="I28" s="277" t="str">
        <f t="shared" si="4"/>
        <v/>
      </c>
      <c r="J28" s="277" t="str">
        <f t="shared" si="4"/>
        <v/>
      </c>
      <c r="K28" s="277" t="str">
        <f t="shared" si="4"/>
        <v/>
      </c>
      <c r="L28" s="277" t="str">
        <f t="shared" si="4"/>
        <v/>
      </c>
      <c r="M28" s="277" t="str">
        <f t="shared" si="4"/>
        <v/>
      </c>
      <c r="N28" s="277" t="str">
        <f t="shared" si="4"/>
        <v/>
      </c>
      <c r="O28" s="277" t="str">
        <f t="shared" si="4"/>
        <v/>
      </c>
      <c r="P28" s="277" t="str">
        <f t="shared" si="4"/>
        <v/>
      </c>
      <c r="Q28" s="277" t="str">
        <f t="shared" si="4"/>
        <v/>
      </c>
      <c r="R28" s="277" t="str">
        <f t="shared" si="4"/>
        <v/>
      </c>
      <c r="S28" s="277" t="str">
        <f t="shared" si="4"/>
        <v/>
      </c>
      <c r="T28" s="277" t="str">
        <f t="shared" si="4"/>
        <v/>
      </c>
      <c r="U28" s="277" t="str">
        <f t="shared" si="4"/>
        <v/>
      </c>
      <c r="V28" s="277" t="str">
        <f t="shared" si="4"/>
        <v/>
      </c>
      <c r="W28" s="277" t="str">
        <f t="shared" si="4"/>
        <v/>
      </c>
      <c r="X28" s="277" t="str">
        <f t="shared" ref="X28:Y36" si="5">IF($B28="","",IF(X$13="N/A",(X$12/$Z$12)*$B28,(X$13/$Z$13)*$B28))</f>
        <v/>
      </c>
      <c r="Y28" s="277" t="str">
        <f t="shared" si="5"/>
        <v/>
      </c>
      <c r="Z28" s="211">
        <f t="shared" ref="Z28:Z36" si="6">SUM(D28:Y28)</f>
        <v>0</v>
      </c>
    </row>
    <row r="29" spans="1:26" ht="18" customHeight="1" x14ac:dyDescent="0.9">
      <c r="A29" s="161" t="s">
        <v>14</v>
      </c>
      <c r="B29" s="571"/>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si="4"/>
        <v/>
      </c>
      <c r="U29" s="277" t="str">
        <f t="shared" si="4"/>
        <v/>
      </c>
      <c r="V29" s="277" t="str">
        <f t="shared" si="4"/>
        <v/>
      </c>
      <c r="W29" s="277" t="str">
        <f t="shared" si="4"/>
        <v/>
      </c>
      <c r="X29" s="277" t="str">
        <f t="shared" si="5"/>
        <v/>
      </c>
      <c r="Y29" s="277" t="str">
        <f t="shared" si="5"/>
        <v/>
      </c>
      <c r="Z29" s="211">
        <f t="shared" si="6"/>
        <v>0</v>
      </c>
    </row>
    <row r="30" spans="1:26" ht="18" customHeight="1" x14ac:dyDescent="0.9">
      <c r="A30" s="161" t="s">
        <v>15</v>
      </c>
      <c r="B30" s="571"/>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4"/>
        <v/>
      </c>
      <c r="U30" s="277" t="str">
        <f t="shared" si="4"/>
        <v/>
      </c>
      <c r="V30" s="277" t="str">
        <f t="shared" si="4"/>
        <v/>
      </c>
      <c r="W30" s="277" t="str">
        <f t="shared" si="4"/>
        <v/>
      </c>
      <c r="X30" s="277" t="str">
        <f t="shared" si="5"/>
        <v/>
      </c>
      <c r="Y30" s="277" t="str">
        <f t="shared" si="5"/>
        <v/>
      </c>
      <c r="Z30" s="211">
        <f t="shared" si="6"/>
        <v>0</v>
      </c>
    </row>
    <row r="31" spans="1:26" ht="18" customHeight="1" outlineLevel="1" x14ac:dyDescent="0.9">
      <c r="A31" s="577" t="str">
        <f>'B-Total Shared Costs All Ctrs'!A31</f>
        <v>List Other Technology Costs</v>
      </c>
      <c r="B31" s="571"/>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4"/>
        <v/>
      </c>
      <c r="U31" s="277" t="str">
        <f t="shared" si="4"/>
        <v/>
      </c>
      <c r="V31" s="277" t="str">
        <f t="shared" si="4"/>
        <v/>
      </c>
      <c r="W31" s="277" t="str">
        <f t="shared" si="4"/>
        <v/>
      </c>
      <c r="X31" s="277" t="str">
        <f t="shared" si="5"/>
        <v/>
      </c>
      <c r="Y31" s="277" t="str">
        <f t="shared" si="5"/>
        <v/>
      </c>
      <c r="Z31" s="211">
        <f t="shared" si="6"/>
        <v>0</v>
      </c>
    </row>
    <row r="32" spans="1:26" ht="18" customHeight="1" outlineLevel="1" x14ac:dyDescent="0.9">
      <c r="A32" s="577" t="str">
        <f>'B-Total Shared Costs All Ctrs'!A32</f>
        <v>F - Customize Other Technology Costs</v>
      </c>
      <c r="B32" s="571"/>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4"/>
        <v/>
      </c>
      <c r="U32" s="277" t="str">
        <f t="shared" si="4"/>
        <v/>
      </c>
      <c r="V32" s="277" t="str">
        <f t="shared" si="4"/>
        <v/>
      </c>
      <c r="W32" s="277" t="str">
        <f t="shared" si="4"/>
        <v/>
      </c>
      <c r="X32" s="277" t="str">
        <f t="shared" si="5"/>
        <v/>
      </c>
      <c r="Y32" s="277" t="str">
        <f t="shared" si="5"/>
        <v/>
      </c>
      <c r="Z32" s="211">
        <f t="shared" si="6"/>
        <v>0</v>
      </c>
    </row>
    <row r="33" spans="1:26" ht="18" customHeight="1" outlineLevel="1" x14ac:dyDescent="0.9">
      <c r="A33" s="577" t="str">
        <f>'B-Total Shared Costs All Ctrs'!A33</f>
        <v>G - Customize Other Technology Costs</v>
      </c>
      <c r="B33" s="571"/>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4"/>
        <v/>
      </c>
      <c r="U33" s="277" t="str">
        <f t="shared" si="4"/>
        <v/>
      </c>
      <c r="V33" s="277" t="str">
        <f t="shared" si="4"/>
        <v/>
      </c>
      <c r="W33" s="277" t="str">
        <f t="shared" si="4"/>
        <v/>
      </c>
      <c r="X33" s="277" t="str">
        <f t="shared" si="5"/>
        <v/>
      </c>
      <c r="Y33" s="277" t="str">
        <f t="shared" si="5"/>
        <v/>
      </c>
      <c r="Z33" s="211">
        <f t="shared" si="6"/>
        <v>0</v>
      </c>
    </row>
    <row r="34" spans="1:26" ht="18" customHeight="1" outlineLevel="1" x14ac:dyDescent="0.9">
      <c r="A34" s="577" t="str">
        <f>'B-Total Shared Costs All Ctrs'!A34</f>
        <v>H - Customize Other Technology Costs</v>
      </c>
      <c r="B34" s="571"/>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4"/>
        <v/>
      </c>
      <c r="U34" s="277" t="str">
        <f t="shared" si="4"/>
        <v/>
      </c>
      <c r="V34" s="277" t="str">
        <f t="shared" si="4"/>
        <v/>
      </c>
      <c r="W34" s="277" t="str">
        <f t="shared" si="4"/>
        <v/>
      </c>
      <c r="X34" s="277" t="str">
        <f t="shared" si="5"/>
        <v/>
      </c>
      <c r="Y34" s="277" t="str">
        <f t="shared" si="5"/>
        <v/>
      </c>
      <c r="Z34" s="211">
        <f t="shared" si="6"/>
        <v>0</v>
      </c>
    </row>
    <row r="35" spans="1:26" ht="18" customHeight="1" outlineLevel="1" x14ac:dyDescent="0.9">
      <c r="A35" s="577" t="str">
        <f>'B-Total Shared Costs All Ctrs'!A35</f>
        <v>I - Customize Other Technology Costs</v>
      </c>
      <c r="B35" s="571"/>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4"/>
        <v/>
      </c>
      <c r="U35" s="277" t="str">
        <f t="shared" si="4"/>
        <v/>
      </c>
      <c r="V35" s="277" t="str">
        <f t="shared" si="4"/>
        <v/>
      </c>
      <c r="W35" s="277" t="str">
        <f t="shared" si="4"/>
        <v/>
      </c>
      <c r="X35" s="277" t="str">
        <f t="shared" si="5"/>
        <v/>
      </c>
      <c r="Y35" s="277" t="str">
        <f t="shared" si="5"/>
        <v/>
      </c>
      <c r="Z35" s="211">
        <f t="shared" si="6"/>
        <v>0</v>
      </c>
    </row>
    <row r="36" spans="1:26" ht="18" customHeight="1" outlineLevel="1" x14ac:dyDescent="0.9">
      <c r="A36" s="577" t="str">
        <f>'B-Total Shared Costs All Ctrs'!A36</f>
        <v>J - Customize Other Technology Costs</v>
      </c>
      <c r="B36" s="571"/>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4"/>
        <v/>
      </c>
      <c r="U36" s="277" t="str">
        <f t="shared" si="4"/>
        <v/>
      </c>
      <c r="V36" s="277" t="str">
        <f t="shared" si="4"/>
        <v/>
      </c>
      <c r="W36" s="277" t="str">
        <f t="shared" si="4"/>
        <v/>
      </c>
      <c r="X36" s="277" t="str">
        <f t="shared" si="5"/>
        <v/>
      </c>
      <c r="Y36" s="277" t="str">
        <f t="shared" si="5"/>
        <v/>
      </c>
      <c r="Z36" s="211">
        <f t="shared" si="6"/>
        <v>0</v>
      </c>
    </row>
    <row r="37" spans="1:26" ht="18" customHeight="1" x14ac:dyDescent="0.9">
      <c r="A37" s="160" t="s">
        <v>16</v>
      </c>
      <c r="B37" s="381">
        <f>SUM(B38:B44)</f>
        <v>0</v>
      </c>
      <c r="C37" s="491"/>
      <c r="D37" s="212"/>
      <c r="E37" s="212"/>
      <c r="F37" s="212"/>
      <c r="G37" s="212"/>
      <c r="H37" s="212"/>
      <c r="I37" s="212"/>
      <c r="J37" s="212"/>
      <c r="K37" s="212"/>
      <c r="L37" s="212"/>
      <c r="M37" s="212"/>
      <c r="N37" s="212"/>
      <c r="O37" s="212"/>
      <c r="P37" s="212"/>
      <c r="Q37" s="212"/>
      <c r="R37" s="212"/>
      <c r="S37" s="212"/>
      <c r="T37" s="212"/>
      <c r="U37" s="212"/>
      <c r="V37" s="212"/>
      <c r="W37" s="212"/>
      <c r="X37" s="212"/>
      <c r="Y37" s="212"/>
      <c r="Z37" s="211"/>
    </row>
    <row r="38" spans="1:26" ht="18" customHeight="1" x14ac:dyDescent="0.9">
      <c r="A38" s="161" t="s">
        <v>17</v>
      </c>
      <c r="B38" s="571"/>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11">
        <f>SUM(D38:Y38)</f>
        <v>0</v>
      </c>
    </row>
    <row r="39" spans="1:26" ht="18" customHeight="1" x14ac:dyDescent="0.9">
      <c r="A39" s="577" t="str">
        <f>'B-Total Shared Costs All Ctrs'!A39</f>
        <v>List Other Common Identifier Costs</v>
      </c>
      <c r="B39" s="571"/>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11">
        <f t="shared" ref="Z39:Z44" si="10">SUM(D39:Y39)</f>
        <v>0</v>
      </c>
    </row>
    <row r="40" spans="1:26" ht="18" customHeight="1" x14ac:dyDescent="0.9">
      <c r="A40" s="577" t="str">
        <f>'B-Total Shared Costs All Ctrs'!A40</f>
        <v>K - Customize Other Common Identifier Costs</v>
      </c>
      <c r="B40" s="571"/>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11">
        <f t="shared" si="10"/>
        <v>0</v>
      </c>
    </row>
    <row r="41" spans="1:26" ht="18" customHeight="1" x14ac:dyDescent="0.9">
      <c r="A41" s="577" t="str">
        <f>'B-Total Shared Costs All Ctrs'!A41</f>
        <v>L - Customize Other Common Identifier Costs</v>
      </c>
      <c r="B41" s="571"/>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11">
        <f t="shared" si="10"/>
        <v>0</v>
      </c>
    </row>
    <row r="42" spans="1:26" ht="18" customHeight="1" x14ac:dyDescent="0.9">
      <c r="A42" s="577" t="str">
        <f>'B-Total Shared Costs All Ctrs'!A42</f>
        <v>M - Customize Other Common Identifier Costs</v>
      </c>
      <c r="B42" s="571"/>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11">
        <f t="shared" si="10"/>
        <v>0</v>
      </c>
    </row>
    <row r="43" spans="1:26" ht="18" customHeight="1" x14ac:dyDescent="0.9">
      <c r="A43" s="577" t="str">
        <f>'B-Total Shared Costs All Ctrs'!A43</f>
        <v>N - Customize Other Common Identifier Costs</v>
      </c>
      <c r="B43" s="571"/>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11">
        <f t="shared" si="10"/>
        <v>0</v>
      </c>
    </row>
    <row r="44" spans="1:26" ht="18" customHeight="1" x14ac:dyDescent="0.9">
      <c r="A44" s="577" t="str">
        <f>'B-Total Shared Costs All Ctrs'!A44</f>
        <v>O - Customize Other Common Identifier Costs</v>
      </c>
      <c r="B44" s="571"/>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11">
        <f t="shared" si="10"/>
        <v>0</v>
      </c>
    </row>
    <row r="45" spans="1:26" ht="18" hidden="1" customHeight="1" outlineLevel="1" x14ac:dyDescent="0.9">
      <c r="A45" s="161" t="s">
        <v>76</v>
      </c>
      <c r="B45" s="572"/>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11">
        <f>SUM(D45:Y45)</f>
        <v>0</v>
      </c>
    </row>
    <row r="46" spans="1:26" ht="18" hidden="1" customHeight="1" outlineLevel="1" x14ac:dyDescent="0.9">
      <c r="A46" s="161" t="s">
        <v>76</v>
      </c>
      <c r="B46" s="572"/>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11">
        <f>SUM(D46:Y46)</f>
        <v>0</v>
      </c>
    </row>
    <row r="47" spans="1:26" ht="18" customHeight="1" collapsed="1" x14ac:dyDescent="0.9">
      <c r="A47" s="529" t="s">
        <v>18</v>
      </c>
      <c r="B47" s="381">
        <f>SUM(B48:B53)</f>
        <v>0</v>
      </c>
      <c r="C47" s="491"/>
      <c r="D47" s="212"/>
      <c r="E47" s="212"/>
      <c r="F47" s="212"/>
      <c r="G47" s="212"/>
      <c r="H47" s="212"/>
      <c r="I47" s="212"/>
      <c r="J47" s="212"/>
      <c r="K47" s="212"/>
      <c r="L47" s="212"/>
      <c r="M47" s="212"/>
      <c r="N47" s="212"/>
      <c r="O47" s="212"/>
      <c r="P47" s="212"/>
      <c r="Q47" s="212"/>
      <c r="R47" s="212"/>
      <c r="S47" s="212"/>
      <c r="T47" s="212"/>
      <c r="U47" s="212"/>
      <c r="V47" s="212"/>
      <c r="W47" s="212"/>
      <c r="X47" s="212"/>
      <c r="Y47" s="212"/>
      <c r="Z47" s="211"/>
    </row>
    <row r="48" spans="1:26" ht="18" customHeight="1" x14ac:dyDescent="0.9">
      <c r="A48" s="577" t="str">
        <f>'B-Total Shared Costs All Ctrs'!A48</f>
        <v>List Other Infrastructure Costs</v>
      </c>
      <c r="B48" s="571"/>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11">
        <f>SUM(D48:Y48)</f>
        <v>0</v>
      </c>
    </row>
    <row r="49" spans="1:26" ht="18" customHeight="1" outlineLevel="1" x14ac:dyDescent="0.9">
      <c r="A49" s="577" t="str">
        <f>'B-Total Shared Costs All Ctrs'!A49</f>
        <v>P - Customize Other Infrastructure Cost</v>
      </c>
      <c r="B49" s="571"/>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11">
        <f>SUM(D49:Y49)</f>
        <v>0</v>
      </c>
    </row>
    <row r="50" spans="1:26" ht="18" customHeight="1" outlineLevel="1" x14ac:dyDescent="0.9">
      <c r="A50" s="577" t="str">
        <f>'B-Total Shared Costs All Ctrs'!A50</f>
        <v>Q - Customize Other Infrastructure Cost</v>
      </c>
      <c r="B50" s="571"/>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11">
        <f t="shared" ref="Z50:Z52" si="15">SUM(D50:Y50)</f>
        <v>0</v>
      </c>
    </row>
    <row r="51" spans="1:26" ht="18" customHeight="1" outlineLevel="1" x14ac:dyDescent="0.9">
      <c r="A51" s="577" t="str">
        <f>'B-Total Shared Costs All Ctrs'!A51</f>
        <v>R - Customize Other Infrastructure Cost</v>
      </c>
      <c r="B51" s="571"/>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11">
        <f t="shared" si="15"/>
        <v>0</v>
      </c>
    </row>
    <row r="52" spans="1:26" ht="18" customHeight="1" outlineLevel="1" x14ac:dyDescent="0.9">
      <c r="A52" s="577" t="str">
        <f>'B-Total Shared Costs All Ctrs'!A52</f>
        <v>S - Customize Other Infrastructure Cost</v>
      </c>
      <c r="B52" s="571"/>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11">
        <f t="shared" si="15"/>
        <v>0</v>
      </c>
    </row>
    <row r="53" spans="1:26" ht="18" customHeight="1" outlineLevel="1" x14ac:dyDescent="0.9">
      <c r="A53" s="577" t="str">
        <f>'B-Total Shared Costs All Ctrs'!A53</f>
        <v>T - Customize Other Infrastructure Cost</v>
      </c>
      <c r="B53" s="571"/>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11">
        <f>SUM(D53:Y53)</f>
        <v>0</v>
      </c>
    </row>
    <row r="54" spans="1:26" s="251" customFormat="1" ht="18" customHeight="1" thickBot="1" x14ac:dyDescent="1.05">
      <c r="A54" s="249" t="s">
        <v>120</v>
      </c>
      <c r="B54" s="359">
        <f>SUM(B14+B27+B37+B47)</f>
        <v>0</v>
      </c>
      <c r="C54" s="492"/>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1.05">
      <c r="A55" s="164" t="s">
        <v>121</v>
      </c>
      <c r="B55" s="327" t="e">
        <f>IF(B54="","",(B54/Z12))</f>
        <v>#DIV/0!</v>
      </c>
      <c r="C55" s="493"/>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f>SUM(D57:Y57)</f>
        <v>0</v>
      </c>
      <c r="C57" s="495"/>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75">
      <c r="A58" s="165" t="s">
        <v>113</v>
      </c>
      <c r="B58" s="357">
        <f>SUM(D58:Y58)</f>
        <v>0</v>
      </c>
      <c r="C58" s="495"/>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49999999999999" customHeight="1" x14ac:dyDescent="0.75">
      <c r="A59" s="471" t="s">
        <v>111</v>
      </c>
      <c r="B59" s="475">
        <f>SUM(D59:Y59)</f>
        <v>0</v>
      </c>
      <c r="C59" s="496"/>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5" customHeight="1" x14ac:dyDescent="0.75">
      <c r="A60" s="477" t="s">
        <v>108</v>
      </c>
      <c r="B60" s="480">
        <f>SUM(B57:B59)</f>
        <v>0</v>
      </c>
      <c r="C60" s="497"/>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2"/>
    </row>
    <row r="61" spans="1:26" s="256" customFormat="1" ht="25.15" customHeight="1" thickBot="1" x14ac:dyDescent="0.9">
      <c r="A61" s="252" t="s">
        <v>29</v>
      </c>
      <c r="B61" s="358">
        <f>B54-B60</f>
        <v>0</v>
      </c>
      <c r="C61" s="510"/>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255">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 t="shared" ref="W64:Y64" si="19">W11</f>
        <v>Other 2</v>
      </c>
      <c r="X64" s="685" t="str">
        <f t="shared" si="19"/>
        <v>Other 3</v>
      </c>
      <c r="Y64" s="685" t="str">
        <f t="shared" si="19"/>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75">
      <c r="A67" s="715" t="str">
        <f>A13</f>
        <v>If Other Methodology Used Define &amp; Uncheck FTE box</v>
      </c>
      <c r="B67" s="716"/>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9">
      <c r="A68" s="174" t="s">
        <v>249</v>
      </c>
      <c r="B68" s="241"/>
      <c r="C68" s="491"/>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9">
      <c r="A69" s="173" t="s">
        <v>25</v>
      </c>
      <c r="B69" s="571"/>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9">
      <c r="A70" s="173" t="s">
        <v>69</v>
      </c>
      <c r="B70" s="571"/>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9">
      <c r="A71" s="577" t="str">
        <f>'B-Total Shared Costs All Ctrs'!A71</f>
        <v>List Allowable Cost Item Agreed To</v>
      </c>
      <c r="B71" s="571"/>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9">
      <c r="A72" s="577" t="str">
        <f>'B-Total Shared Costs All Ctrs'!A72</f>
        <v>U - Customize Other Allowable Shared Local System Cost</v>
      </c>
      <c r="B72" s="571"/>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9">
      <c r="A73" s="577" t="str">
        <f>'B-Total Shared Costs All Ctrs'!A73</f>
        <v>V - Customize Other Allowable Shared Local System Cost</v>
      </c>
      <c r="B73" s="571"/>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9">
      <c r="A74" s="577" t="str">
        <f>'B-Total Shared Costs All Ctrs'!A74</f>
        <v>W - Customize  Other Allowable Shared Local System Cost</v>
      </c>
      <c r="B74" s="571"/>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1.05">
      <c r="A75" s="530" t="s">
        <v>250</v>
      </c>
      <c r="B75" s="764"/>
      <c r="C75" s="764"/>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1.05">
      <c r="A76" s="530" t="s">
        <v>256</v>
      </c>
      <c r="B76" s="762"/>
      <c r="C76" s="763"/>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9">
      <c r="A77" s="534" t="s">
        <v>265</v>
      </c>
      <c r="B77" s="571"/>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9">
      <c r="A78" s="538" t="s">
        <v>248</v>
      </c>
      <c r="B78" s="571"/>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3.5" customHeight="1" outlineLevel="1" x14ac:dyDescent="0.9">
      <c r="A79" s="534" t="s">
        <v>309</v>
      </c>
      <c r="B79" s="571"/>
      <c r="C79" s="210"/>
      <c r="D79" s="573"/>
      <c r="E79" s="573"/>
      <c r="F79" s="573"/>
      <c r="G79" s="573"/>
      <c r="H79" s="573"/>
      <c r="I79" s="573"/>
      <c r="J79" s="573"/>
      <c r="K79" s="573"/>
      <c r="L79" s="573"/>
      <c r="M79" s="573"/>
      <c r="N79" s="573"/>
      <c r="O79" s="573"/>
      <c r="P79" s="573"/>
      <c r="Q79" s="573"/>
      <c r="R79" s="573"/>
      <c r="S79" s="573"/>
      <c r="T79" s="573"/>
      <c r="U79" s="573"/>
      <c r="V79" s="573"/>
      <c r="W79" s="573"/>
      <c r="X79" s="573"/>
      <c r="Y79" s="573"/>
      <c r="Z79" s="211">
        <f t="shared" ref="Z79" si="27">SUM(D79:Y79)</f>
        <v>0</v>
      </c>
    </row>
    <row r="80" spans="1:27" ht="18" customHeight="1" outlineLevel="1" x14ac:dyDescent="0.9">
      <c r="A80" s="531"/>
      <c r="B80" s="571"/>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1.05">
      <c r="A81" s="163" t="s">
        <v>119</v>
      </c>
      <c r="B81" s="359">
        <f>SUM(B69:B79)</f>
        <v>0</v>
      </c>
      <c r="C81" s="491"/>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1.05">
      <c r="A82" s="164" t="s">
        <v>73</v>
      </c>
      <c r="B82" s="360" t="e">
        <f>B81/Z66</f>
        <v>#DIV/0!</v>
      </c>
      <c r="C82" s="491"/>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75">
      <c r="A83" s="160"/>
      <c r="B83" s="335"/>
      <c r="C83" s="516"/>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75">
      <c r="A84" s="167" t="s">
        <v>159</v>
      </c>
      <c r="B84" s="361">
        <f>SUM(D84:Y84)</f>
        <v>0</v>
      </c>
      <c r="C84" s="512"/>
      <c r="D84" s="573"/>
      <c r="E84" s="573"/>
      <c r="F84" s="573"/>
      <c r="G84" s="573"/>
      <c r="H84" s="573"/>
      <c r="I84" s="573"/>
      <c r="J84" s="573"/>
      <c r="K84" s="573"/>
      <c r="L84" s="573"/>
      <c r="M84" s="573"/>
      <c r="N84" s="573"/>
      <c r="O84" s="573"/>
      <c r="P84" s="573"/>
      <c r="Q84" s="573"/>
      <c r="R84" s="573"/>
      <c r="S84" s="573"/>
      <c r="T84" s="573"/>
      <c r="U84" s="573"/>
      <c r="V84" s="573"/>
      <c r="W84" s="573"/>
      <c r="X84" s="573"/>
      <c r="Y84" s="573"/>
      <c r="Z84" s="211">
        <f t="shared" ref="Z84:Z95" si="29">SUM(D84:Y84)</f>
        <v>0</v>
      </c>
    </row>
    <row r="85" spans="1:26" ht="18" customHeight="1" x14ac:dyDescent="0.75">
      <c r="A85" s="167" t="s">
        <v>160</v>
      </c>
      <c r="B85" s="361">
        <f>SUM(D85:Y85)</f>
        <v>0</v>
      </c>
      <c r="C85" s="512"/>
      <c r="D85" s="573"/>
      <c r="E85" s="573"/>
      <c r="F85" s="573"/>
      <c r="G85" s="573"/>
      <c r="H85" s="573"/>
      <c r="I85" s="573"/>
      <c r="J85" s="573"/>
      <c r="K85" s="573"/>
      <c r="L85" s="573"/>
      <c r="M85" s="573"/>
      <c r="N85" s="573"/>
      <c r="O85" s="573"/>
      <c r="P85" s="573"/>
      <c r="Q85" s="573"/>
      <c r="R85" s="573"/>
      <c r="S85" s="573"/>
      <c r="T85" s="573"/>
      <c r="U85" s="573"/>
      <c r="V85" s="573"/>
      <c r="W85" s="573"/>
      <c r="X85" s="573"/>
      <c r="Y85" s="573"/>
      <c r="Z85" s="211">
        <f t="shared" si="29"/>
        <v>0</v>
      </c>
    </row>
    <row r="86" spans="1:26" ht="18" customHeight="1" x14ac:dyDescent="0.75">
      <c r="A86" s="167" t="s">
        <v>161</v>
      </c>
      <c r="B86" s="361">
        <f>SUM(D86:Y86)</f>
        <v>0</v>
      </c>
      <c r="C86" s="512"/>
      <c r="D86" s="573"/>
      <c r="E86" s="573"/>
      <c r="F86" s="573"/>
      <c r="G86" s="573"/>
      <c r="H86" s="573"/>
      <c r="I86" s="573"/>
      <c r="J86" s="573"/>
      <c r="K86" s="573"/>
      <c r="L86" s="573"/>
      <c r="M86" s="573"/>
      <c r="N86" s="573"/>
      <c r="O86" s="573"/>
      <c r="P86" s="573"/>
      <c r="Q86" s="573"/>
      <c r="R86" s="573"/>
      <c r="S86" s="573"/>
      <c r="T86" s="573"/>
      <c r="U86" s="573"/>
      <c r="V86" s="573"/>
      <c r="W86" s="573"/>
      <c r="X86" s="573"/>
      <c r="Y86" s="573"/>
      <c r="Z86" s="211">
        <f t="shared" si="29"/>
        <v>0</v>
      </c>
    </row>
    <row r="87" spans="1:26" ht="18" customHeight="1" x14ac:dyDescent="0.75">
      <c r="A87" s="167"/>
      <c r="B87" s="361"/>
      <c r="C87" s="512"/>
      <c r="D87" s="573"/>
      <c r="E87" s="573"/>
      <c r="F87" s="573"/>
      <c r="G87" s="573"/>
      <c r="H87" s="573"/>
      <c r="I87" s="573"/>
      <c r="J87" s="573"/>
      <c r="K87" s="573"/>
      <c r="L87" s="573"/>
      <c r="M87" s="573"/>
      <c r="N87" s="573"/>
      <c r="O87" s="573"/>
      <c r="P87" s="573"/>
      <c r="Q87" s="573"/>
      <c r="R87" s="573"/>
      <c r="S87" s="573"/>
      <c r="T87" s="573"/>
      <c r="U87" s="573"/>
      <c r="V87" s="573"/>
      <c r="W87" s="573"/>
      <c r="X87" s="573"/>
      <c r="Y87" s="573"/>
      <c r="Z87" s="211"/>
    </row>
    <row r="88" spans="1:26" ht="18" customHeight="1" x14ac:dyDescent="0.75">
      <c r="A88" s="581" t="s">
        <v>315</v>
      </c>
      <c r="B88" s="361"/>
      <c r="C88" s="512"/>
      <c r="D88" s="573"/>
      <c r="E88" s="573"/>
      <c r="F88" s="573"/>
      <c r="G88" s="573"/>
      <c r="H88" s="573"/>
      <c r="I88" s="573"/>
      <c r="J88" s="573"/>
      <c r="K88" s="573"/>
      <c r="L88" s="573"/>
      <c r="M88" s="573"/>
      <c r="N88" s="573"/>
      <c r="O88" s="573"/>
      <c r="P88" s="573"/>
      <c r="Q88" s="573"/>
      <c r="R88" s="573"/>
      <c r="S88" s="573"/>
      <c r="T88" s="573"/>
      <c r="U88" s="573"/>
      <c r="V88" s="573"/>
      <c r="W88" s="573"/>
      <c r="X88" s="573"/>
      <c r="Y88" s="573"/>
      <c r="Z88" s="211"/>
    </row>
    <row r="89" spans="1:26" ht="17.25" customHeight="1" x14ac:dyDescent="0.75">
      <c r="A89" s="167" t="s">
        <v>356</v>
      </c>
      <c r="B89" s="361">
        <f>SUM(D89:Y89)</f>
        <v>0</v>
      </c>
      <c r="C89" s="512"/>
      <c r="D89" s="573"/>
      <c r="E89" s="573"/>
      <c r="F89" s="573"/>
      <c r="G89" s="573"/>
      <c r="H89" s="573"/>
      <c r="I89" s="573"/>
      <c r="J89" s="573"/>
      <c r="K89" s="573"/>
      <c r="L89" s="573"/>
      <c r="M89" s="573"/>
      <c r="N89" s="573"/>
      <c r="O89" s="573"/>
      <c r="P89" s="573"/>
      <c r="Q89" s="573"/>
      <c r="R89" s="573"/>
      <c r="S89" s="573"/>
      <c r="T89" s="573"/>
      <c r="U89" s="573"/>
      <c r="V89" s="573"/>
      <c r="W89" s="573"/>
      <c r="X89" s="573"/>
      <c r="Y89" s="573"/>
      <c r="Z89" s="211">
        <f t="shared" si="29"/>
        <v>0</v>
      </c>
    </row>
    <row r="90" spans="1:26" ht="17.25" customHeight="1" x14ac:dyDescent="0.75">
      <c r="A90" s="167" t="s">
        <v>357</v>
      </c>
      <c r="B90" s="361">
        <f>SUM(D90:Y90)</f>
        <v>0</v>
      </c>
      <c r="C90" s="512"/>
      <c r="D90" s="573"/>
      <c r="E90" s="573"/>
      <c r="F90" s="573"/>
      <c r="G90" s="573"/>
      <c r="H90" s="573"/>
      <c r="I90" s="573"/>
      <c r="J90" s="573"/>
      <c r="K90" s="573"/>
      <c r="L90" s="573"/>
      <c r="M90" s="573"/>
      <c r="N90" s="573"/>
      <c r="O90" s="573"/>
      <c r="P90" s="573"/>
      <c r="Q90" s="573"/>
      <c r="R90" s="573"/>
      <c r="S90" s="573"/>
      <c r="T90" s="573"/>
      <c r="U90" s="573"/>
      <c r="V90" s="573"/>
      <c r="W90" s="573"/>
      <c r="X90" s="573"/>
      <c r="Y90" s="573"/>
      <c r="Z90" s="211">
        <f t="shared" ref="Z90:Z92" si="30">SUM(D90:Y90)</f>
        <v>0</v>
      </c>
    </row>
    <row r="91" spans="1:26" ht="17.25" customHeight="1" x14ac:dyDescent="0.75">
      <c r="A91" s="167" t="s">
        <v>358</v>
      </c>
      <c r="B91" s="361">
        <f>SUM(D91:Y91)</f>
        <v>0</v>
      </c>
      <c r="C91" s="512"/>
      <c r="D91" s="573"/>
      <c r="E91" s="573"/>
      <c r="F91" s="573"/>
      <c r="G91" s="573"/>
      <c r="H91" s="573"/>
      <c r="I91" s="573"/>
      <c r="J91" s="573"/>
      <c r="K91" s="573"/>
      <c r="L91" s="573"/>
      <c r="M91" s="573"/>
      <c r="N91" s="573"/>
      <c r="O91" s="573"/>
      <c r="P91" s="573"/>
      <c r="Q91" s="573"/>
      <c r="R91" s="573"/>
      <c r="S91" s="573"/>
      <c r="T91" s="573"/>
      <c r="U91" s="573"/>
      <c r="V91" s="573"/>
      <c r="W91" s="573"/>
      <c r="X91" s="573"/>
      <c r="Y91" s="573"/>
      <c r="Z91" s="211">
        <f t="shared" si="30"/>
        <v>0</v>
      </c>
    </row>
    <row r="92" spans="1:26" ht="17.25" customHeight="1" x14ac:dyDescent="0.75">
      <c r="A92" s="167" t="s">
        <v>355</v>
      </c>
      <c r="B92" s="361">
        <f>SUBTOTAL(9,B89:B91)</f>
        <v>0</v>
      </c>
      <c r="C92" s="512"/>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11">
        <f t="shared" si="30"/>
        <v>0</v>
      </c>
    </row>
    <row r="93" spans="1:26" ht="17.25" customHeight="1" x14ac:dyDescent="0.75">
      <c r="A93" s="167"/>
      <c r="B93" s="361"/>
      <c r="C93" s="512"/>
      <c r="D93" s="573"/>
      <c r="E93" s="573"/>
      <c r="F93" s="573"/>
      <c r="G93" s="573"/>
      <c r="H93" s="573"/>
      <c r="I93" s="573"/>
      <c r="J93" s="573"/>
      <c r="K93" s="573"/>
      <c r="L93" s="573"/>
      <c r="M93" s="573"/>
      <c r="N93" s="573"/>
      <c r="O93" s="573"/>
      <c r="P93" s="573"/>
      <c r="Q93" s="573"/>
      <c r="R93" s="573"/>
      <c r="S93" s="573"/>
      <c r="T93" s="573"/>
      <c r="U93" s="573"/>
      <c r="V93" s="573"/>
      <c r="W93" s="573"/>
      <c r="X93" s="573"/>
      <c r="Y93" s="573"/>
      <c r="Z93" s="211"/>
    </row>
    <row r="94" spans="1:26" ht="17.25" customHeight="1" x14ac:dyDescent="0.75">
      <c r="A94" s="413" t="s">
        <v>162</v>
      </c>
      <c r="B94" s="414">
        <f>SUM(D94:Y94)</f>
        <v>0</v>
      </c>
      <c r="C94" s="512"/>
      <c r="D94" s="574"/>
      <c r="E94" s="574"/>
      <c r="F94" s="574"/>
      <c r="G94" s="574"/>
      <c r="H94" s="574"/>
      <c r="I94" s="574"/>
      <c r="J94" s="574"/>
      <c r="K94" s="574"/>
      <c r="L94" s="574"/>
      <c r="M94" s="574"/>
      <c r="N94" s="574"/>
      <c r="O94" s="574"/>
      <c r="P94" s="574"/>
      <c r="Q94" s="574"/>
      <c r="R94" s="574"/>
      <c r="S94" s="574"/>
      <c r="T94" s="574"/>
      <c r="U94" s="574"/>
      <c r="V94" s="574"/>
      <c r="W94" s="574"/>
      <c r="X94" s="574"/>
      <c r="Y94" s="574"/>
      <c r="Z94" s="234">
        <f t="shared" si="29"/>
        <v>0</v>
      </c>
    </row>
    <row r="95" spans="1:26" ht="15.75" customHeight="1" x14ac:dyDescent="0.75">
      <c r="A95" s="418" t="s">
        <v>237</v>
      </c>
      <c r="B95" s="419">
        <f>SUBTOTAL(9,B84:B94)</f>
        <v>0</v>
      </c>
      <c r="C95" s="512"/>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2">
        <f t="shared" si="29"/>
        <v>0</v>
      </c>
    </row>
    <row r="96" spans="1:26" s="251" customFormat="1" ht="18" customHeight="1" thickBot="1" x14ac:dyDescent="0.9">
      <c r="A96" s="257" t="s">
        <v>29</v>
      </c>
      <c r="B96" s="362">
        <f>B81-B95</f>
        <v>0</v>
      </c>
      <c r="C96" s="527"/>
      <c r="D96" s="362">
        <f t="shared" ref="D96:Y96" si="33">D81-D95</f>
        <v>0</v>
      </c>
      <c r="E96" s="362">
        <f t="shared" si="33"/>
        <v>0</v>
      </c>
      <c r="F96" s="362">
        <f t="shared" si="33"/>
        <v>0</v>
      </c>
      <c r="G96" s="362">
        <f t="shared" si="33"/>
        <v>0</v>
      </c>
      <c r="H96" s="362">
        <f t="shared" si="33"/>
        <v>0</v>
      </c>
      <c r="I96" s="362">
        <f t="shared" si="33"/>
        <v>0</v>
      </c>
      <c r="J96" s="362">
        <f t="shared" si="33"/>
        <v>0</v>
      </c>
      <c r="K96" s="362">
        <f t="shared" si="33"/>
        <v>0</v>
      </c>
      <c r="L96" s="362">
        <f t="shared" si="33"/>
        <v>0</v>
      </c>
      <c r="M96" s="362">
        <f t="shared" si="33"/>
        <v>0</v>
      </c>
      <c r="N96" s="362">
        <f t="shared" si="33"/>
        <v>0</v>
      </c>
      <c r="O96" s="362">
        <f t="shared" si="33"/>
        <v>0</v>
      </c>
      <c r="P96" s="362">
        <f t="shared" si="33"/>
        <v>0</v>
      </c>
      <c r="Q96" s="362">
        <f t="shared" si="33"/>
        <v>0</v>
      </c>
      <c r="R96" s="362">
        <f t="shared" si="33"/>
        <v>0</v>
      </c>
      <c r="S96" s="362">
        <f t="shared" si="33"/>
        <v>0</v>
      </c>
      <c r="T96" s="362">
        <f t="shared" si="33"/>
        <v>0</v>
      </c>
      <c r="U96" s="362">
        <f t="shared" si="33"/>
        <v>0</v>
      </c>
      <c r="V96" s="362">
        <f t="shared" si="33"/>
        <v>0</v>
      </c>
      <c r="W96" s="362">
        <f t="shared" si="33"/>
        <v>0</v>
      </c>
      <c r="X96" s="362">
        <f t="shared" si="33"/>
        <v>0</v>
      </c>
      <c r="Y96" s="362">
        <f t="shared" si="33"/>
        <v>0</v>
      </c>
      <c r="Z96" s="103">
        <f t="shared" ref="Z96" si="34">SUM(D96:Y96)</f>
        <v>0</v>
      </c>
    </row>
    <row r="97" spans="1:27" ht="13.5" customHeight="1" thickBot="1" x14ac:dyDescent="0.9">
      <c r="A97" s="401"/>
      <c r="B97" s="87"/>
      <c r="C97" s="518"/>
      <c r="D97" s="284"/>
      <c r="E97" s="284"/>
      <c r="F97" s="284"/>
      <c r="G97" s="285"/>
      <c r="H97" s="284"/>
      <c r="I97" s="284"/>
      <c r="J97" s="284"/>
      <c r="K97" s="284"/>
      <c r="L97" s="284"/>
      <c r="M97" s="284"/>
      <c r="N97" s="285"/>
      <c r="O97" s="284"/>
      <c r="P97" s="284"/>
      <c r="Q97" s="284"/>
      <c r="R97" s="284"/>
      <c r="S97" s="284"/>
      <c r="T97" s="284"/>
      <c r="U97" s="284"/>
      <c r="V97" s="284"/>
      <c r="W97" s="284"/>
      <c r="X97" s="284"/>
      <c r="Y97" s="284"/>
      <c r="Z97" s="229"/>
    </row>
    <row r="98" spans="1:27" ht="19.25" thickBot="1" x14ac:dyDescent="0.9">
      <c r="A98" s="429" t="s">
        <v>240</v>
      </c>
      <c r="B98" s="426"/>
      <c r="C98" s="519"/>
      <c r="D98" s="287"/>
      <c r="E98" s="287"/>
      <c r="F98" s="287"/>
      <c r="G98" s="287"/>
      <c r="H98" s="287"/>
      <c r="I98" s="287"/>
      <c r="J98" s="287"/>
      <c r="K98" s="287"/>
      <c r="L98" s="287"/>
      <c r="M98" s="287"/>
      <c r="N98" s="287"/>
      <c r="O98" s="287"/>
      <c r="P98" s="287"/>
      <c r="Q98" s="287"/>
      <c r="R98" s="287"/>
      <c r="S98" s="287"/>
      <c r="T98" s="287"/>
      <c r="U98" s="287"/>
      <c r="V98" s="287"/>
      <c r="W98" s="287"/>
      <c r="X98" s="287"/>
      <c r="Y98" s="287"/>
      <c r="Z98" s="232"/>
    </row>
    <row r="99" spans="1:27" ht="18" customHeight="1" thickBot="1" x14ac:dyDescent="1.05">
      <c r="A99" s="176" t="s">
        <v>239</v>
      </c>
      <c r="B99" s="360">
        <f>B54+B81</f>
        <v>0</v>
      </c>
      <c r="C99" s="491"/>
      <c r="D99" s="360">
        <f t="shared" ref="D99:Y99" si="35">D54+D81</f>
        <v>0</v>
      </c>
      <c r="E99" s="360">
        <f t="shared" si="35"/>
        <v>0</v>
      </c>
      <c r="F99" s="360">
        <f t="shared" si="35"/>
        <v>0</v>
      </c>
      <c r="G99" s="360">
        <f t="shared" si="35"/>
        <v>0</v>
      </c>
      <c r="H99" s="360">
        <f t="shared" si="35"/>
        <v>0</v>
      </c>
      <c r="I99" s="360">
        <f t="shared" si="35"/>
        <v>0</v>
      </c>
      <c r="J99" s="360">
        <f t="shared" si="35"/>
        <v>0</v>
      </c>
      <c r="K99" s="360">
        <f t="shared" si="35"/>
        <v>0</v>
      </c>
      <c r="L99" s="360">
        <f t="shared" si="35"/>
        <v>0</v>
      </c>
      <c r="M99" s="360">
        <f t="shared" si="35"/>
        <v>0</v>
      </c>
      <c r="N99" s="360">
        <f t="shared" si="35"/>
        <v>0</v>
      </c>
      <c r="O99" s="360">
        <f t="shared" si="35"/>
        <v>0</v>
      </c>
      <c r="P99" s="360">
        <f t="shared" si="35"/>
        <v>0</v>
      </c>
      <c r="Q99" s="360">
        <f t="shared" si="35"/>
        <v>0</v>
      </c>
      <c r="R99" s="360">
        <f t="shared" si="35"/>
        <v>0</v>
      </c>
      <c r="S99" s="360">
        <f t="shared" si="35"/>
        <v>0</v>
      </c>
      <c r="T99" s="360">
        <f t="shared" si="35"/>
        <v>0</v>
      </c>
      <c r="U99" s="360">
        <f t="shared" si="35"/>
        <v>0</v>
      </c>
      <c r="V99" s="360">
        <f t="shared" si="35"/>
        <v>0</v>
      </c>
      <c r="W99" s="360">
        <f t="shared" si="35"/>
        <v>0</v>
      </c>
      <c r="X99" s="360">
        <f t="shared" si="35"/>
        <v>0</v>
      </c>
      <c r="Y99" s="360">
        <f t="shared" si="35"/>
        <v>0</v>
      </c>
      <c r="Z99" s="103">
        <f>SUM(D99:Y99)</f>
        <v>0</v>
      </c>
    </row>
    <row r="100" spans="1:27" ht="18" customHeight="1" x14ac:dyDescent="0.9">
      <c r="A100" s="161" t="s">
        <v>30</v>
      </c>
      <c r="B100" s="363">
        <f>B57+B84</f>
        <v>0</v>
      </c>
      <c r="C100" s="491"/>
      <c r="D100" s="289">
        <f t="shared" ref="D100:Y100" si="36">D57+D84</f>
        <v>0</v>
      </c>
      <c r="E100" s="289">
        <f t="shared" si="36"/>
        <v>0</v>
      </c>
      <c r="F100" s="289">
        <f t="shared" si="36"/>
        <v>0</v>
      </c>
      <c r="G100" s="289">
        <f t="shared" si="36"/>
        <v>0</v>
      </c>
      <c r="H100" s="289">
        <f t="shared" si="36"/>
        <v>0</v>
      </c>
      <c r="I100" s="289">
        <f t="shared" si="36"/>
        <v>0</v>
      </c>
      <c r="J100" s="289">
        <f t="shared" si="36"/>
        <v>0</v>
      </c>
      <c r="K100" s="289">
        <f t="shared" si="36"/>
        <v>0</v>
      </c>
      <c r="L100" s="289">
        <f t="shared" si="36"/>
        <v>0</v>
      </c>
      <c r="M100" s="289">
        <f t="shared" si="36"/>
        <v>0</v>
      </c>
      <c r="N100" s="289">
        <f t="shared" si="36"/>
        <v>0</v>
      </c>
      <c r="O100" s="289">
        <f t="shared" si="36"/>
        <v>0</v>
      </c>
      <c r="P100" s="289">
        <f t="shared" si="36"/>
        <v>0</v>
      </c>
      <c r="Q100" s="289">
        <f t="shared" si="36"/>
        <v>0</v>
      </c>
      <c r="R100" s="289">
        <f t="shared" si="36"/>
        <v>0</v>
      </c>
      <c r="S100" s="289">
        <f t="shared" si="36"/>
        <v>0</v>
      </c>
      <c r="T100" s="289">
        <f t="shared" si="36"/>
        <v>0</v>
      </c>
      <c r="U100" s="289">
        <f t="shared" si="36"/>
        <v>0</v>
      </c>
      <c r="V100" s="289">
        <f t="shared" si="36"/>
        <v>0</v>
      </c>
      <c r="W100" s="289">
        <f t="shared" si="36"/>
        <v>0</v>
      </c>
      <c r="X100" s="289">
        <f t="shared" si="36"/>
        <v>0</v>
      </c>
      <c r="Y100" s="289">
        <f t="shared" si="36"/>
        <v>0</v>
      </c>
      <c r="Z100" s="211">
        <f>SUM(D100:Y100)</f>
        <v>0</v>
      </c>
    </row>
    <row r="101" spans="1:27" ht="18" customHeight="1" x14ac:dyDescent="0.9">
      <c r="A101" s="161" t="s">
        <v>113</v>
      </c>
      <c r="B101" s="363">
        <f>B58+B85</f>
        <v>0</v>
      </c>
      <c r="C101" s="491"/>
      <c r="D101" s="289">
        <f t="shared" ref="D101:Y101" si="37">D58+D85</f>
        <v>0</v>
      </c>
      <c r="E101" s="289">
        <f t="shared" si="37"/>
        <v>0</v>
      </c>
      <c r="F101" s="289">
        <f t="shared" si="37"/>
        <v>0</v>
      </c>
      <c r="G101" s="289">
        <f t="shared" si="37"/>
        <v>0</v>
      </c>
      <c r="H101" s="289">
        <f t="shared" si="37"/>
        <v>0</v>
      </c>
      <c r="I101" s="289">
        <f t="shared" si="37"/>
        <v>0</v>
      </c>
      <c r="J101" s="289">
        <f t="shared" si="37"/>
        <v>0</v>
      </c>
      <c r="K101" s="289">
        <f t="shared" si="37"/>
        <v>0</v>
      </c>
      <c r="L101" s="289">
        <f t="shared" si="37"/>
        <v>0</v>
      </c>
      <c r="M101" s="289">
        <f t="shared" si="37"/>
        <v>0</v>
      </c>
      <c r="N101" s="289">
        <f t="shared" si="37"/>
        <v>0</v>
      </c>
      <c r="O101" s="289">
        <f t="shared" si="37"/>
        <v>0</v>
      </c>
      <c r="P101" s="289">
        <f t="shared" si="37"/>
        <v>0</v>
      </c>
      <c r="Q101" s="289">
        <f t="shared" si="37"/>
        <v>0</v>
      </c>
      <c r="R101" s="289">
        <f t="shared" si="37"/>
        <v>0</v>
      </c>
      <c r="S101" s="289">
        <f t="shared" si="37"/>
        <v>0</v>
      </c>
      <c r="T101" s="289">
        <f t="shared" si="37"/>
        <v>0</v>
      </c>
      <c r="U101" s="289">
        <f t="shared" si="37"/>
        <v>0</v>
      </c>
      <c r="V101" s="289">
        <f t="shared" si="37"/>
        <v>0</v>
      </c>
      <c r="W101" s="289">
        <f t="shared" si="37"/>
        <v>0</v>
      </c>
      <c r="X101" s="289">
        <f t="shared" si="37"/>
        <v>0</v>
      </c>
      <c r="Y101" s="289">
        <f t="shared" si="37"/>
        <v>0</v>
      </c>
      <c r="Z101" s="211">
        <f>SUM(D101:Y101)</f>
        <v>0</v>
      </c>
    </row>
    <row r="102" spans="1:27" ht="18" customHeight="1" x14ac:dyDescent="0.9">
      <c r="A102" s="161" t="s">
        <v>117</v>
      </c>
      <c r="B102" s="363">
        <f>B86</f>
        <v>0</v>
      </c>
      <c r="C102" s="491"/>
      <c r="D102" s="289">
        <f t="shared" ref="D102:Y102" si="38">D86</f>
        <v>0</v>
      </c>
      <c r="E102" s="289">
        <f t="shared" si="38"/>
        <v>0</v>
      </c>
      <c r="F102" s="289">
        <f t="shared" si="38"/>
        <v>0</v>
      </c>
      <c r="G102" s="289">
        <f t="shared" si="38"/>
        <v>0</v>
      </c>
      <c r="H102" s="289">
        <f t="shared" si="38"/>
        <v>0</v>
      </c>
      <c r="I102" s="289">
        <f t="shared" si="38"/>
        <v>0</v>
      </c>
      <c r="J102" s="289">
        <f t="shared" si="38"/>
        <v>0</v>
      </c>
      <c r="K102" s="289">
        <f t="shared" si="38"/>
        <v>0</v>
      </c>
      <c r="L102" s="289">
        <f t="shared" si="38"/>
        <v>0</v>
      </c>
      <c r="M102" s="289">
        <f t="shared" si="38"/>
        <v>0</v>
      </c>
      <c r="N102" s="289">
        <f t="shared" si="38"/>
        <v>0</v>
      </c>
      <c r="O102" s="289">
        <f t="shared" si="38"/>
        <v>0</v>
      </c>
      <c r="P102" s="289">
        <f t="shared" si="38"/>
        <v>0</v>
      </c>
      <c r="Q102" s="289">
        <f t="shared" si="38"/>
        <v>0</v>
      </c>
      <c r="R102" s="289">
        <f t="shared" si="38"/>
        <v>0</v>
      </c>
      <c r="S102" s="289">
        <f t="shared" si="38"/>
        <v>0</v>
      </c>
      <c r="T102" s="289">
        <f t="shared" si="38"/>
        <v>0</v>
      </c>
      <c r="U102" s="289">
        <f t="shared" si="38"/>
        <v>0</v>
      </c>
      <c r="V102" s="289">
        <f t="shared" si="38"/>
        <v>0</v>
      </c>
      <c r="W102" s="289">
        <f t="shared" si="38"/>
        <v>0</v>
      </c>
      <c r="X102" s="289">
        <f t="shared" si="38"/>
        <v>0</v>
      </c>
      <c r="Y102" s="289">
        <f t="shared" si="38"/>
        <v>0</v>
      </c>
      <c r="Z102" s="211">
        <f>SUM(D102:Y102)</f>
        <v>0</v>
      </c>
    </row>
    <row r="103" spans="1:27" ht="32.25" customHeight="1" x14ac:dyDescent="0.9">
      <c r="A103" s="161" t="s">
        <v>307</v>
      </c>
      <c r="B103" s="363">
        <f>B92</f>
        <v>0</v>
      </c>
      <c r="C103" s="491"/>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11"/>
    </row>
    <row r="104" spans="1:27" ht="18" customHeight="1" x14ac:dyDescent="0.9">
      <c r="A104" s="169" t="s">
        <v>111</v>
      </c>
      <c r="B104" s="363">
        <f>B59+B94</f>
        <v>0</v>
      </c>
      <c r="C104" s="491"/>
      <c r="D104" s="289">
        <f t="shared" ref="D104:Y104" si="39">D59+D94</f>
        <v>0</v>
      </c>
      <c r="E104" s="289">
        <f t="shared" si="39"/>
        <v>0</v>
      </c>
      <c r="F104" s="289">
        <f t="shared" si="39"/>
        <v>0</v>
      </c>
      <c r="G104" s="289">
        <f t="shared" si="39"/>
        <v>0</v>
      </c>
      <c r="H104" s="289">
        <f t="shared" si="39"/>
        <v>0</v>
      </c>
      <c r="I104" s="289">
        <f t="shared" si="39"/>
        <v>0</v>
      </c>
      <c r="J104" s="289">
        <f t="shared" si="39"/>
        <v>0</v>
      </c>
      <c r="K104" s="289">
        <f t="shared" si="39"/>
        <v>0</v>
      </c>
      <c r="L104" s="289">
        <f t="shared" si="39"/>
        <v>0</v>
      </c>
      <c r="M104" s="289">
        <f t="shared" si="39"/>
        <v>0</v>
      </c>
      <c r="N104" s="289">
        <f t="shared" si="39"/>
        <v>0</v>
      </c>
      <c r="O104" s="289">
        <f t="shared" si="39"/>
        <v>0</v>
      </c>
      <c r="P104" s="289">
        <f t="shared" si="39"/>
        <v>0</v>
      </c>
      <c r="Q104" s="289">
        <f t="shared" si="39"/>
        <v>0</v>
      </c>
      <c r="R104" s="289">
        <f t="shared" si="39"/>
        <v>0</v>
      </c>
      <c r="S104" s="289">
        <f t="shared" si="39"/>
        <v>0</v>
      </c>
      <c r="T104" s="289">
        <f t="shared" si="39"/>
        <v>0</v>
      </c>
      <c r="U104" s="289">
        <f t="shared" si="39"/>
        <v>0</v>
      </c>
      <c r="V104" s="289">
        <f t="shared" si="39"/>
        <v>0</v>
      </c>
      <c r="W104" s="289">
        <f t="shared" si="39"/>
        <v>0</v>
      </c>
      <c r="X104" s="289">
        <f t="shared" si="39"/>
        <v>0</v>
      </c>
      <c r="Y104" s="289">
        <f t="shared" si="39"/>
        <v>0</v>
      </c>
      <c r="Z104" s="234">
        <f>SUM(D104:Y104)</f>
        <v>0</v>
      </c>
    </row>
    <row r="105" spans="1:27" ht="18" customHeight="1" thickBot="1" x14ac:dyDescent="1.05">
      <c r="A105" s="195" t="s">
        <v>205</v>
      </c>
      <c r="B105" s="359">
        <f>SUM(B100:B104)</f>
        <v>0</v>
      </c>
      <c r="C105" s="491"/>
      <c r="D105" s="371">
        <f t="shared" ref="D105:Z105" si="40">SUM(D100:D104)</f>
        <v>0</v>
      </c>
      <c r="E105" s="371">
        <f t="shared" si="40"/>
        <v>0</v>
      </c>
      <c r="F105" s="371">
        <f t="shared" si="40"/>
        <v>0</v>
      </c>
      <c r="G105" s="371">
        <f t="shared" si="40"/>
        <v>0</v>
      </c>
      <c r="H105" s="371">
        <f t="shared" si="40"/>
        <v>0</v>
      </c>
      <c r="I105" s="371">
        <f t="shared" si="40"/>
        <v>0</v>
      </c>
      <c r="J105" s="371">
        <f t="shared" si="40"/>
        <v>0</v>
      </c>
      <c r="K105" s="371">
        <f t="shared" si="40"/>
        <v>0</v>
      </c>
      <c r="L105" s="371">
        <f t="shared" si="40"/>
        <v>0</v>
      </c>
      <c r="M105" s="371">
        <f t="shared" si="40"/>
        <v>0</v>
      </c>
      <c r="N105" s="371">
        <f t="shared" si="40"/>
        <v>0</v>
      </c>
      <c r="O105" s="371">
        <f t="shared" si="40"/>
        <v>0</v>
      </c>
      <c r="P105" s="371">
        <f t="shared" si="40"/>
        <v>0</v>
      </c>
      <c r="Q105" s="371">
        <f t="shared" si="40"/>
        <v>0</v>
      </c>
      <c r="R105" s="371">
        <f t="shared" si="40"/>
        <v>0</v>
      </c>
      <c r="S105" s="371">
        <f t="shared" si="40"/>
        <v>0</v>
      </c>
      <c r="T105" s="371">
        <f t="shared" si="40"/>
        <v>0</v>
      </c>
      <c r="U105" s="371">
        <f t="shared" si="40"/>
        <v>0</v>
      </c>
      <c r="V105" s="371">
        <f t="shared" si="40"/>
        <v>0</v>
      </c>
      <c r="W105" s="371">
        <f t="shared" si="40"/>
        <v>0</v>
      </c>
      <c r="X105" s="371">
        <f t="shared" si="40"/>
        <v>0</v>
      </c>
      <c r="Y105" s="371">
        <f t="shared" si="40"/>
        <v>0</v>
      </c>
      <c r="Z105" s="372">
        <f t="shared" si="40"/>
        <v>0</v>
      </c>
    </row>
    <row r="106" spans="1:27" s="246" customFormat="1" ht="19.25" thickBot="1" x14ac:dyDescent="1.05">
      <c r="A106" s="243" t="s">
        <v>29</v>
      </c>
      <c r="B106" s="360">
        <f>B99-B105</f>
        <v>0</v>
      </c>
      <c r="C106" s="528"/>
      <c r="D106" s="373">
        <f t="shared" ref="D106:Z106" si="41">D99-D105</f>
        <v>0</v>
      </c>
      <c r="E106" s="373">
        <f t="shared" si="41"/>
        <v>0</v>
      </c>
      <c r="F106" s="373">
        <f t="shared" si="41"/>
        <v>0</v>
      </c>
      <c r="G106" s="373">
        <f t="shared" si="41"/>
        <v>0</v>
      </c>
      <c r="H106" s="373">
        <f t="shared" si="41"/>
        <v>0</v>
      </c>
      <c r="I106" s="373">
        <f t="shared" si="41"/>
        <v>0</v>
      </c>
      <c r="J106" s="373">
        <f t="shared" si="41"/>
        <v>0</v>
      </c>
      <c r="K106" s="373">
        <f t="shared" si="41"/>
        <v>0</v>
      </c>
      <c r="L106" s="373">
        <f t="shared" si="41"/>
        <v>0</v>
      </c>
      <c r="M106" s="373">
        <f t="shared" si="41"/>
        <v>0</v>
      </c>
      <c r="N106" s="373">
        <f t="shared" si="41"/>
        <v>0</v>
      </c>
      <c r="O106" s="373">
        <f t="shared" si="41"/>
        <v>0</v>
      </c>
      <c r="P106" s="373">
        <f t="shared" si="41"/>
        <v>0</v>
      </c>
      <c r="Q106" s="373">
        <f t="shared" si="41"/>
        <v>0</v>
      </c>
      <c r="R106" s="373">
        <f t="shared" si="41"/>
        <v>0</v>
      </c>
      <c r="S106" s="373">
        <f t="shared" si="41"/>
        <v>0</v>
      </c>
      <c r="T106" s="373">
        <f t="shared" si="41"/>
        <v>0</v>
      </c>
      <c r="U106" s="373">
        <f t="shared" si="41"/>
        <v>0</v>
      </c>
      <c r="V106" s="373">
        <f t="shared" si="41"/>
        <v>0</v>
      </c>
      <c r="W106" s="373">
        <f t="shared" si="41"/>
        <v>0</v>
      </c>
      <c r="X106" s="373">
        <f t="shared" si="41"/>
        <v>0</v>
      </c>
      <c r="Y106" s="373">
        <f t="shared" si="41"/>
        <v>0</v>
      </c>
      <c r="Z106" s="374">
        <f t="shared" si="41"/>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CFC4-841F-4B6F-BBA6-294BE1362803}">
  <dimension ref="B2:AC26"/>
  <sheetViews>
    <sheetView workbookViewId="0">
      <selection activeCell="B29" sqref="B29"/>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V2:V3"/>
    <mergeCell ref="W2:W3"/>
    <mergeCell ref="X2:X3"/>
    <mergeCell ref="G2:I2"/>
    <mergeCell ref="J2:N2"/>
    <mergeCell ref="O2:P2"/>
    <mergeCell ref="Q2:R2"/>
    <mergeCell ref="U2:U3"/>
  </mergeCells>
  <conditionalFormatting sqref="AC4">
    <cfRule type="expression" dxfId="59" priority="15">
      <formula>E4=AC4</formula>
    </cfRule>
  </conditionalFormatting>
  <conditionalFormatting sqref="AC5">
    <cfRule type="expression" dxfId="58" priority="14">
      <formula>E5=AC5</formula>
    </cfRule>
  </conditionalFormatting>
  <conditionalFormatting sqref="AC6">
    <cfRule type="expression" dxfId="57" priority="13">
      <formula>E6=AC6</formula>
    </cfRule>
  </conditionalFormatting>
  <conditionalFormatting sqref="AC7">
    <cfRule type="expression" dxfId="56" priority="12">
      <formula>E7=AC7</formula>
    </cfRule>
  </conditionalFormatting>
  <conditionalFormatting sqref="AC8">
    <cfRule type="expression" dxfId="55" priority="11">
      <formula>E8=AC8</formula>
    </cfRule>
  </conditionalFormatting>
  <conditionalFormatting sqref="AC9">
    <cfRule type="expression" dxfId="54" priority="10">
      <formula>E9=AC9</formula>
    </cfRule>
  </conditionalFormatting>
  <conditionalFormatting sqref="AC10">
    <cfRule type="expression" dxfId="53" priority="9">
      <formula>E10=AC10</formula>
    </cfRule>
  </conditionalFormatting>
  <conditionalFormatting sqref="AC11">
    <cfRule type="expression" dxfId="52" priority="8">
      <formula>E11=AC11</formula>
    </cfRule>
  </conditionalFormatting>
  <conditionalFormatting sqref="AC12">
    <cfRule type="expression" dxfId="51" priority="7">
      <formula>E12=AC12</formula>
    </cfRule>
  </conditionalFormatting>
  <conditionalFormatting sqref="AC13">
    <cfRule type="expression" dxfId="50" priority="6">
      <formula>E13=AC13</formula>
    </cfRule>
  </conditionalFormatting>
  <conditionalFormatting sqref="AC14">
    <cfRule type="expression" dxfId="49" priority="5">
      <formula>E14=AC14</formula>
    </cfRule>
  </conditionalFormatting>
  <conditionalFormatting sqref="AC15">
    <cfRule type="expression" dxfId="48" priority="4">
      <formula>E15=AC15</formula>
    </cfRule>
  </conditionalFormatting>
  <conditionalFormatting sqref="AC16">
    <cfRule type="expression" dxfId="47" priority="3">
      <formula>E16=AC16</formula>
    </cfRule>
  </conditionalFormatting>
  <conditionalFormatting sqref="AC17">
    <cfRule type="expression" dxfId="46" priority="2">
      <formula>E17=AC17</formula>
    </cfRule>
  </conditionalFormatting>
  <conditionalFormatting sqref="AC18">
    <cfRule type="expression" dxfId="45" priority="1">
      <formula>E18=AC18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sqref="A1:B1"/>
    </sheetView>
  </sheetViews>
  <sheetFormatPr defaultRowHeight="14.75" x14ac:dyDescent="0.75"/>
  <cols>
    <col min="1" max="1" width="31.40625" style="2" customWidth="1"/>
    <col min="2" max="2" width="52.86328125" style="2" customWidth="1"/>
    <col min="3" max="256" width="9.1328125" style="2"/>
    <col min="257" max="257" width="31.40625" style="2" customWidth="1"/>
    <col min="258" max="258" width="52.86328125" style="2" customWidth="1"/>
    <col min="259" max="512" width="9.1328125" style="2"/>
    <col min="513" max="513" width="31.40625" style="2" customWidth="1"/>
    <col min="514" max="514" width="52.86328125" style="2" customWidth="1"/>
    <col min="515" max="768" width="9.1328125" style="2"/>
    <col min="769" max="769" width="31.40625" style="2" customWidth="1"/>
    <col min="770" max="770" width="52.86328125" style="2" customWidth="1"/>
    <col min="771" max="1024" width="9.1328125" style="2"/>
    <col min="1025" max="1025" width="31.40625" style="2" customWidth="1"/>
    <col min="1026" max="1026" width="52.86328125" style="2" customWidth="1"/>
    <col min="1027" max="1280" width="9.1328125" style="2"/>
    <col min="1281" max="1281" width="31.40625" style="2" customWidth="1"/>
    <col min="1282" max="1282" width="52.86328125" style="2" customWidth="1"/>
    <col min="1283" max="1536" width="9.1328125" style="2"/>
    <col min="1537" max="1537" width="31.40625" style="2" customWidth="1"/>
    <col min="1538" max="1538" width="52.86328125" style="2" customWidth="1"/>
    <col min="1539" max="1792" width="9.1328125" style="2"/>
    <col min="1793" max="1793" width="31.40625" style="2" customWidth="1"/>
    <col min="1794" max="1794" width="52.86328125" style="2" customWidth="1"/>
    <col min="1795" max="2048" width="9.1328125" style="2"/>
    <col min="2049" max="2049" width="31.40625" style="2" customWidth="1"/>
    <col min="2050" max="2050" width="52.86328125" style="2" customWidth="1"/>
    <col min="2051" max="2304" width="9.1328125" style="2"/>
    <col min="2305" max="2305" width="31.40625" style="2" customWidth="1"/>
    <col min="2306" max="2306" width="52.86328125" style="2" customWidth="1"/>
    <col min="2307" max="2560" width="9.1328125" style="2"/>
    <col min="2561" max="2561" width="31.40625" style="2" customWidth="1"/>
    <col min="2562" max="2562" width="52.86328125" style="2" customWidth="1"/>
    <col min="2563" max="2816" width="9.1328125" style="2"/>
    <col min="2817" max="2817" width="31.40625" style="2" customWidth="1"/>
    <col min="2818" max="2818" width="52.86328125" style="2" customWidth="1"/>
    <col min="2819" max="3072" width="9.1328125" style="2"/>
    <col min="3073" max="3073" width="31.40625" style="2" customWidth="1"/>
    <col min="3074" max="3074" width="52.86328125" style="2" customWidth="1"/>
    <col min="3075" max="3328" width="9.1328125" style="2"/>
    <col min="3329" max="3329" width="31.40625" style="2" customWidth="1"/>
    <col min="3330" max="3330" width="52.86328125" style="2" customWidth="1"/>
    <col min="3331" max="3584" width="9.1328125" style="2"/>
    <col min="3585" max="3585" width="31.40625" style="2" customWidth="1"/>
    <col min="3586" max="3586" width="52.86328125" style="2" customWidth="1"/>
    <col min="3587" max="3840" width="9.1328125" style="2"/>
    <col min="3841" max="3841" width="31.40625" style="2" customWidth="1"/>
    <col min="3842" max="3842" width="52.86328125" style="2" customWidth="1"/>
    <col min="3843" max="4096" width="9.1328125" style="2"/>
    <col min="4097" max="4097" width="31.40625" style="2" customWidth="1"/>
    <col min="4098" max="4098" width="52.86328125" style="2" customWidth="1"/>
    <col min="4099" max="4352" width="9.1328125" style="2"/>
    <col min="4353" max="4353" width="31.40625" style="2" customWidth="1"/>
    <col min="4354" max="4354" width="52.86328125" style="2" customWidth="1"/>
    <col min="4355" max="4608" width="9.1328125" style="2"/>
    <col min="4609" max="4609" width="31.40625" style="2" customWidth="1"/>
    <col min="4610" max="4610" width="52.86328125" style="2" customWidth="1"/>
    <col min="4611" max="4864" width="9.1328125" style="2"/>
    <col min="4865" max="4865" width="31.40625" style="2" customWidth="1"/>
    <col min="4866" max="4866" width="52.86328125" style="2" customWidth="1"/>
    <col min="4867" max="5120" width="9.1328125" style="2"/>
    <col min="5121" max="5121" width="31.40625" style="2" customWidth="1"/>
    <col min="5122" max="5122" width="52.86328125" style="2" customWidth="1"/>
    <col min="5123" max="5376" width="9.1328125" style="2"/>
    <col min="5377" max="5377" width="31.40625" style="2" customWidth="1"/>
    <col min="5378" max="5378" width="52.86328125" style="2" customWidth="1"/>
    <col min="5379" max="5632" width="9.1328125" style="2"/>
    <col min="5633" max="5633" width="31.40625" style="2" customWidth="1"/>
    <col min="5634" max="5634" width="52.86328125" style="2" customWidth="1"/>
    <col min="5635" max="5888" width="9.1328125" style="2"/>
    <col min="5889" max="5889" width="31.40625" style="2" customWidth="1"/>
    <col min="5890" max="5890" width="52.86328125" style="2" customWidth="1"/>
    <col min="5891" max="6144" width="9.1328125" style="2"/>
    <col min="6145" max="6145" width="31.40625" style="2" customWidth="1"/>
    <col min="6146" max="6146" width="52.86328125" style="2" customWidth="1"/>
    <col min="6147" max="6400" width="9.1328125" style="2"/>
    <col min="6401" max="6401" width="31.40625" style="2" customWidth="1"/>
    <col min="6402" max="6402" width="52.86328125" style="2" customWidth="1"/>
    <col min="6403" max="6656" width="9.1328125" style="2"/>
    <col min="6657" max="6657" width="31.40625" style="2" customWidth="1"/>
    <col min="6658" max="6658" width="52.86328125" style="2" customWidth="1"/>
    <col min="6659" max="6912" width="9.1328125" style="2"/>
    <col min="6913" max="6913" width="31.40625" style="2" customWidth="1"/>
    <col min="6914" max="6914" width="52.86328125" style="2" customWidth="1"/>
    <col min="6915" max="7168" width="9.1328125" style="2"/>
    <col min="7169" max="7169" width="31.40625" style="2" customWidth="1"/>
    <col min="7170" max="7170" width="52.86328125" style="2" customWidth="1"/>
    <col min="7171" max="7424" width="9.1328125" style="2"/>
    <col min="7425" max="7425" width="31.40625" style="2" customWidth="1"/>
    <col min="7426" max="7426" width="52.86328125" style="2" customWidth="1"/>
    <col min="7427" max="7680" width="9.1328125" style="2"/>
    <col min="7681" max="7681" width="31.40625" style="2" customWidth="1"/>
    <col min="7682" max="7682" width="52.86328125" style="2" customWidth="1"/>
    <col min="7683" max="7936" width="9.1328125" style="2"/>
    <col min="7937" max="7937" width="31.40625" style="2" customWidth="1"/>
    <col min="7938" max="7938" width="52.86328125" style="2" customWidth="1"/>
    <col min="7939" max="8192" width="9.1328125" style="2"/>
    <col min="8193" max="8193" width="31.40625" style="2" customWidth="1"/>
    <col min="8194" max="8194" width="52.86328125" style="2" customWidth="1"/>
    <col min="8195" max="8448" width="9.1328125" style="2"/>
    <col min="8449" max="8449" width="31.40625" style="2" customWidth="1"/>
    <col min="8450" max="8450" width="52.86328125" style="2" customWidth="1"/>
    <col min="8451" max="8704" width="9.1328125" style="2"/>
    <col min="8705" max="8705" width="31.40625" style="2" customWidth="1"/>
    <col min="8706" max="8706" width="52.86328125" style="2" customWidth="1"/>
    <col min="8707" max="8960" width="9.1328125" style="2"/>
    <col min="8961" max="8961" width="31.40625" style="2" customWidth="1"/>
    <col min="8962" max="8962" width="52.86328125" style="2" customWidth="1"/>
    <col min="8963" max="9216" width="9.1328125" style="2"/>
    <col min="9217" max="9217" width="31.40625" style="2" customWidth="1"/>
    <col min="9218" max="9218" width="52.86328125" style="2" customWidth="1"/>
    <col min="9219" max="9472" width="9.1328125" style="2"/>
    <col min="9473" max="9473" width="31.40625" style="2" customWidth="1"/>
    <col min="9474" max="9474" width="52.86328125" style="2" customWidth="1"/>
    <col min="9475" max="9728" width="9.1328125" style="2"/>
    <col min="9729" max="9729" width="31.40625" style="2" customWidth="1"/>
    <col min="9730" max="9730" width="52.86328125" style="2" customWidth="1"/>
    <col min="9731" max="9984" width="9.1328125" style="2"/>
    <col min="9985" max="9985" width="31.40625" style="2" customWidth="1"/>
    <col min="9986" max="9986" width="52.86328125" style="2" customWidth="1"/>
    <col min="9987" max="10240" width="9.1328125" style="2"/>
    <col min="10241" max="10241" width="31.40625" style="2" customWidth="1"/>
    <col min="10242" max="10242" width="52.86328125" style="2" customWidth="1"/>
    <col min="10243" max="10496" width="9.1328125" style="2"/>
    <col min="10497" max="10497" width="31.40625" style="2" customWidth="1"/>
    <col min="10498" max="10498" width="52.86328125" style="2" customWidth="1"/>
    <col min="10499" max="10752" width="9.1328125" style="2"/>
    <col min="10753" max="10753" width="31.40625" style="2" customWidth="1"/>
    <col min="10754" max="10754" width="52.86328125" style="2" customWidth="1"/>
    <col min="10755" max="11008" width="9.1328125" style="2"/>
    <col min="11009" max="11009" width="31.40625" style="2" customWidth="1"/>
    <col min="11010" max="11010" width="52.86328125" style="2" customWidth="1"/>
    <col min="11011" max="11264" width="9.1328125" style="2"/>
    <col min="11265" max="11265" width="31.40625" style="2" customWidth="1"/>
    <col min="11266" max="11266" width="52.86328125" style="2" customWidth="1"/>
    <col min="11267" max="11520" width="9.1328125" style="2"/>
    <col min="11521" max="11521" width="31.40625" style="2" customWidth="1"/>
    <col min="11522" max="11522" width="52.86328125" style="2" customWidth="1"/>
    <col min="11523" max="11776" width="9.1328125" style="2"/>
    <col min="11777" max="11777" width="31.40625" style="2" customWidth="1"/>
    <col min="11778" max="11778" width="52.86328125" style="2" customWidth="1"/>
    <col min="11779" max="12032" width="9.1328125" style="2"/>
    <col min="12033" max="12033" width="31.40625" style="2" customWidth="1"/>
    <col min="12034" max="12034" width="52.86328125" style="2" customWidth="1"/>
    <col min="12035" max="12288" width="9.1328125" style="2"/>
    <col min="12289" max="12289" width="31.40625" style="2" customWidth="1"/>
    <col min="12290" max="12290" width="52.86328125" style="2" customWidth="1"/>
    <col min="12291" max="12544" width="9.1328125" style="2"/>
    <col min="12545" max="12545" width="31.40625" style="2" customWidth="1"/>
    <col min="12546" max="12546" width="52.86328125" style="2" customWidth="1"/>
    <col min="12547" max="12800" width="9.1328125" style="2"/>
    <col min="12801" max="12801" width="31.40625" style="2" customWidth="1"/>
    <col min="12802" max="12802" width="52.86328125" style="2" customWidth="1"/>
    <col min="12803" max="13056" width="9.1328125" style="2"/>
    <col min="13057" max="13057" width="31.40625" style="2" customWidth="1"/>
    <col min="13058" max="13058" width="52.86328125" style="2" customWidth="1"/>
    <col min="13059" max="13312" width="9.1328125" style="2"/>
    <col min="13313" max="13313" width="31.40625" style="2" customWidth="1"/>
    <col min="13314" max="13314" width="52.86328125" style="2" customWidth="1"/>
    <col min="13315" max="13568" width="9.1328125" style="2"/>
    <col min="13569" max="13569" width="31.40625" style="2" customWidth="1"/>
    <col min="13570" max="13570" width="52.86328125" style="2" customWidth="1"/>
    <col min="13571" max="13824" width="9.1328125" style="2"/>
    <col min="13825" max="13825" width="31.40625" style="2" customWidth="1"/>
    <col min="13826" max="13826" width="52.86328125" style="2" customWidth="1"/>
    <col min="13827" max="14080" width="9.1328125" style="2"/>
    <col min="14081" max="14081" width="31.40625" style="2" customWidth="1"/>
    <col min="14082" max="14082" width="52.86328125" style="2" customWidth="1"/>
    <col min="14083" max="14336" width="9.1328125" style="2"/>
    <col min="14337" max="14337" width="31.40625" style="2" customWidth="1"/>
    <col min="14338" max="14338" width="52.86328125" style="2" customWidth="1"/>
    <col min="14339" max="14592" width="9.1328125" style="2"/>
    <col min="14593" max="14593" width="31.40625" style="2" customWidth="1"/>
    <col min="14594" max="14594" width="52.86328125" style="2" customWidth="1"/>
    <col min="14595" max="14848" width="9.1328125" style="2"/>
    <col min="14849" max="14849" width="31.40625" style="2" customWidth="1"/>
    <col min="14850" max="14850" width="52.86328125" style="2" customWidth="1"/>
    <col min="14851" max="15104" width="9.1328125" style="2"/>
    <col min="15105" max="15105" width="31.40625" style="2" customWidth="1"/>
    <col min="15106" max="15106" width="52.86328125" style="2" customWidth="1"/>
    <col min="15107" max="15360" width="9.1328125" style="2"/>
    <col min="15361" max="15361" width="31.40625" style="2" customWidth="1"/>
    <col min="15362" max="15362" width="52.86328125" style="2" customWidth="1"/>
    <col min="15363" max="15616" width="9.1328125" style="2"/>
    <col min="15617" max="15617" width="31.40625" style="2" customWidth="1"/>
    <col min="15618" max="15618" width="52.86328125" style="2" customWidth="1"/>
    <col min="15619" max="15872" width="9.1328125" style="2"/>
    <col min="15873" max="15873" width="31.40625" style="2" customWidth="1"/>
    <col min="15874" max="15874" width="52.86328125" style="2" customWidth="1"/>
    <col min="15875" max="16128" width="9.1328125" style="2"/>
    <col min="16129" max="16129" width="31.40625" style="2" customWidth="1"/>
    <col min="16130" max="16130" width="52.86328125" style="2" customWidth="1"/>
    <col min="16131" max="16384" width="9.1328125" style="2"/>
  </cols>
  <sheetData>
    <row r="1" spans="1:2" x14ac:dyDescent="0.75">
      <c r="A1" s="659" t="s">
        <v>314</v>
      </c>
      <c r="B1" s="659"/>
    </row>
    <row r="2" spans="1:2" x14ac:dyDescent="0.75">
      <c r="A2" s="659" t="s">
        <v>123</v>
      </c>
      <c r="B2" s="659"/>
    </row>
    <row r="3" spans="1:2" ht="15.5" thickBot="1" x14ac:dyDescent="0.9">
      <c r="A3" s="3"/>
      <c r="B3" s="28"/>
    </row>
    <row r="4" spans="1:2" ht="15.5" thickBot="1" x14ac:dyDescent="0.9">
      <c r="A4" s="4" t="s">
        <v>34</v>
      </c>
      <c r="B4" s="5" t="s">
        <v>35</v>
      </c>
    </row>
    <row r="5" spans="1:2" ht="15.5" thickBot="1" x14ac:dyDescent="0.9">
      <c r="A5" s="655" t="s">
        <v>6</v>
      </c>
      <c r="B5" s="660"/>
    </row>
    <row r="6" spans="1:2" ht="39" customHeight="1" thickBot="1" x14ac:dyDescent="0.9">
      <c r="A6" s="6" t="s">
        <v>36</v>
      </c>
      <c r="B6" s="7" t="s">
        <v>37</v>
      </c>
    </row>
    <row r="7" spans="1:2" ht="51" customHeight="1" thickBot="1" x14ac:dyDescent="0.9">
      <c r="A7" s="6" t="s">
        <v>7</v>
      </c>
      <c r="B7" s="7" t="s">
        <v>38</v>
      </c>
    </row>
    <row r="8" spans="1:2" ht="39" customHeight="1" thickBot="1" x14ac:dyDescent="0.9">
      <c r="A8" s="6" t="s">
        <v>39</v>
      </c>
      <c r="B8" s="7" t="s">
        <v>40</v>
      </c>
    </row>
    <row r="9" spans="1:2" ht="39" customHeight="1" thickBot="1" x14ac:dyDescent="0.9">
      <c r="A9" s="6" t="s">
        <v>41</v>
      </c>
      <c r="B9" s="7" t="s">
        <v>42</v>
      </c>
    </row>
    <row r="10" spans="1:2" ht="39" customHeight="1" thickBot="1" x14ac:dyDescent="0.9">
      <c r="A10" s="6" t="s">
        <v>43</v>
      </c>
      <c r="B10" s="7" t="s">
        <v>44</v>
      </c>
    </row>
    <row r="11" spans="1:2" ht="51" customHeight="1" thickBot="1" x14ac:dyDescent="0.9">
      <c r="A11" s="6" t="s">
        <v>45</v>
      </c>
      <c r="B11" s="7" t="s">
        <v>46</v>
      </c>
    </row>
    <row r="12" spans="1:2" ht="15.5" thickBot="1" x14ac:dyDescent="0.9">
      <c r="A12" s="655" t="s">
        <v>12</v>
      </c>
      <c r="B12" s="660"/>
    </row>
    <row r="13" spans="1:2" ht="47.25" customHeight="1" thickBot="1" x14ac:dyDescent="0.9">
      <c r="A13" s="6" t="s">
        <v>47</v>
      </c>
      <c r="B13" s="7" t="s">
        <v>133</v>
      </c>
    </row>
    <row r="14" spans="1:2" ht="69" customHeight="1" thickBot="1" x14ac:dyDescent="0.9">
      <c r="A14" s="6" t="s">
        <v>48</v>
      </c>
      <c r="B14" s="7" t="s">
        <v>134</v>
      </c>
    </row>
    <row r="15" spans="1:2" ht="51" customHeight="1" thickBot="1" x14ac:dyDescent="0.9">
      <c r="A15" s="6" t="s">
        <v>49</v>
      </c>
      <c r="B15" s="7" t="s">
        <v>50</v>
      </c>
    </row>
    <row r="16" spans="1:2" ht="16.5" customHeight="1" thickBot="1" x14ac:dyDescent="0.9">
      <c r="A16" s="655" t="s">
        <v>51</v>
      </c>
      <c r="B16" s="660"/>
    </row>
    <row r="17" spans="1:2" ht="39" customHeight="1" thickBot="1" x14ac:dyDescent="0.9">
      <c r="A17" s="6" t="s">
        <v>17</v>
      </c>
      <c r="B17" s="7" t="s">
        <v>135</v>
      </c>
    </row>
    <row r="18" spans="1:2" ht="68.25" customHeight="1" thickBot="1" x14ac:dyDescent="0.9">
      <c r="A18" s="6" t="s">
        <v>136</v>
      </c>
      <c r="B18" s="7" t="s">
        <v>52</v>
      </c>
    </row>
    <row r="19" spans="1:2" ht="15.5" thickBot="1" x14ac:dyDescent="0.9">
      <c r="A19" s="655" t="s">
        <v>114</v>
      </c>
      <c r="B19" s="656"/>
    </row>
    <row r="20" spans="1:2" ht="44.25" x14ac:dyDescent="0.75">
      <c r="A20" s="657" t="s">
        <v>115</v>
      </c>
      <c r="B20" s="30" t="s">
        <v>137</v>
      </c>
    </row>
    <row r="21" spans="1:2" ht="15.5" thickBot="1" x14ac:dyDescent="0.9">
      <c r="A21" s="658"/>
      <c r="B21" s="11"/>
    </row>
    <row r="22" spans="1:2" ht="59" x14ac:dyDescent="0.75">
      <c r="A22" s="657" t="s">
        <v>110</v>
      </c>
      <c r="B22" s="30" t="s">
        <v>138</v>
      </c>
    </row>
    <row r="23" spans="1:2" ht="15.5" thickBot="1" x14ac:dyDescent="0.9">
      <c r="A23" s="658"/>
      <c r="B23" s="11"/>
    </row>
    <row r="24" spans="1:2" ht="147.5" x14ac:dyDescent="0.75">
      <c r="A24" s="657" t="s">
        <v>116</v>
      </c>
      <c r="B24" s="29" t="s">
        <v>139</v>
      </c>
    </row>
    <row r="25" spans="1:2" ht="15.5" thickBot="1" x14ac:dyDescent="0.9">
      <c r="A25" s="658"/>
      <c r="B25" s="11"/>
    </row>
  </sheetData>
  <sheetProtection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topLeftCell="A2" zoomScale="70" zoomScaleNormal="70" workbookViewId="0">
      <selection activeCell="D5" sqref="D5"/>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row>
    <row r="4" spans="1:17" x14ac:dyDescent="0.75">
      <c r="B4" s="146"/>
      <c r="C4" s="346"/>
      <c r="D4" s="346"/>
      <c r="E4" s="346"/>
      <c r="F4" s="346"/>
      <c r="G4" s="346"/>
      <c r="H4" s="346"/>
      <c r="I4" s="346"/>
    </row>
    <row r="5" spans="1:17" x14ac:dyDescent="0.75">
      <c r="B5" s="145" t="s">
        <v>60</v>
      </c>
      <c r="C5" s="578">
        <v>2021</v>
      </c>
      <c r="D5" s="345"/>
      <c r="E5" s="345"/>
      <c r="F5" s="345"/>
      <c r="G5" s="345"/>
      <c r="H5" s="345"/>
      <c r="I5" s="345"/>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3"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si="1"/>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lJHaSzjPNSYBqP6XDIJaEudssMS/pJYaTgfFXW9uGqMeKqsq4VueJ9C6sK71Nvb6qc3t52lgwrfe/kFKY0LzIQ==" saltValue="5qtQRjP2FdfmqJ1ZQfl8ew=="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42"/>
  <sheetViews>
    <sheetView topLeftCell="A77" zoomScale="70" zoomScaleNormal="70" zoomScaleSheetLayoutView="90" zoomScalePageLayoutView="60" workbookViewId="0">
      <selection activeCell="B103" sqref="B103"/>
    </sheetView>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5'!C3</f>
        <v>0</v>
      </c>
      <c r="C3" s="668"/>
      <c r="D3" s="668"/>
      <c r="E3" s="668"/>
      <c r="F3" s="668"/>
      <c r="G3" s="668"/>
      <c r="H3" s="668"/>
    </row>
    <row r="4" spans="1:27" ht="15.75" x14ac:dyDescent="0.75">
      <c r="A4" s="154"/>
      <c r="B4" s="67"/>
      <c r="C4" s="197"/>
      <c r="D4" s="65"/>
      <c r="E4" s="66"/>
      <c r="F4" s="68"/>
      <c r="G4" s="66"/>
    </row>
    <row r="5" spans="1:27" ht="15.75" x14ac:dyDescent="0.75">
      <c r="A5" s="153" t="s">
        <v>60</v>
      </c>
      <c r="B5" s="578">
        <v>2021</v>
      </c>
      <c r="C5" s="124"/>
      <c r="D5" s="65"/>
      <c r="E5" s="66"/>
      <c r="F5" s="68"/>
      <c r="G5" s="66"/>
    </row>
    <row r="6" spans="1:27" ht="15.75" x14ac:dyDescent="0.75">
      <c r="A6" s="155"/>
      <c r="B6" s="67"/>
      <c r="C6" s="197"/>
      <c r="D6" s="65"/>
      <c r="E6" s="66"/>
      <c r="F6" s="66"/>
      <c r="G6" s="69"/>
    </row>
    <row r="7" spans="1:27" ht="15.75" customHeight="1" x14ac:dyDescent="0.75">
      <c r="A7" s="153" t="s">
        <v>61</v>
      </c>
      <c r="B7" s="668">
        <f>'FTEs-Center 5'!C7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78" t="b">
        <v>1</v>
      </c>
      <c r="C12" s="393"/>
      <c r="D12" s="394">
        <f>IF($A$62=TRUE,'FTEs-Center 5'!L12,"N/A")</f>
        <v>0</v>
      </c>
      <c r="E12" s="394">
        <f>IF($A$62=TRUE,'FTEs-Center 5'!L13,"N/A")</f>
        <v>0</v>
      </c>
      <c r="F12" s="394">
        <f>IF($A$62=TRUE,'FTEs-Center 5'!L14,"N/A")</f>
        <v>0</v>
      </c>
      <c r="G12" s="394">
        <f>IF($A$62=TRUE,'FTEs-Center 5'!L15,"N/A")</f>
        <v>0</v>
      </c>
      <c r="H12" s="394">
        <f>IF($A$62=TRUE,'FTEs-Center 5'!L16,"N/A")</f>
        <v>0</v>
      </c>
      <c r="I12" s="394">
        <f>IF($A$62=TRUE,'FTEs-Center 5'!L17,"N/A")</f>
        <v>0</v>
      </c>
      <c r="J12" s="394">
        <f>IF($A$62=TRUE,'FTEs-Center 5'!L18,"N/A")</f>
        <v>0</v>
      </c>
      <c r="K12" s="394">
        <f>IF($A$62=TRUE,'FTEs-Center 5'!L19,"N/A")</f>
        <v>0</v>
      </c>
      <c r="L12" s="394">
        <f>IF($A$62=TRUE,'FTEs-Center 5'!L20,"N/A")</f>
        <v>0</v>
      </c>
      <c r="M12" s="394">
        <f>IF($A$62=TRUE,'FTEs-Center 5'!L21,"N/A")</f>
        <v>0</v>
      </c>
      <c r="N12" s="394">
        <f>IF($A$62=TRUE,'FTEs-Center 5'!L22,"N/A")</f>
        <v>0</v>
      </c>
      <c r="O12" s="394">
        <f>IF($A$62=TRUE,'FTEs-Center 5'!L23,"N/A")</f>
        <v>0</v>
      </c>
      <c r="P12" s="394">
        <f>IF($A$62=TRUE,'FTEs-Center 5'!L24,"N/A")</f>
        <v>0</v>
      </c>
      <c r="Q12" s="394">
        <f>IF($A$62=TRUE,'FTEs-Center 5'!L25,"N/A")</f>
        <v>0</v>
      </c>
      <c r="R12" s="394">
        <f>IF($A$62=TRUE,'FTEs-Center 5'!L26,"N/A")</f>
        <v>0</v>
      </c>
      <c r="S12" s="394">
        <f>IF($A$62=TRUE,'FTEs-Center 5'!L27,"N/A")</f>
        <v>0</v>
      </c>
      <c r="T12" s="394">
        <f>IF($A$62=TRUE,'FTEs-Center 5'!L28,"N/A")</f>
        <v>0</v>
      </c>
      <c r="U12" s="394">
        <f>IF($A$62=TRUE,'FTEs-Center 5'!L29,"N/A")</f>
        <v>0</v>
      </c>
      <c r="V12" s="394">
        <f>IF($A$62=TRUE,'FTEs-Center 5'!L30,"N/A")</f>
        <v>0</v>
      </c>
      <c r="W12" s="394">
        <f>IF($A$62=TRUE,'FTEs-Center 5'!L31,"N/A")</f>
        <v>0</v>
      </c>
      <c r="X12" s="394">
        <f>IF($A$62=TRUE,'FTEs-Center 5'!L32,"N/A")</f>
        <v>0</v>
      </c>
      <c r="Y12" s="394">
        <f>IF($A$62=TRUE,'FTEs-Center 5'!L33,"N/A")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508"/>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9">
      <c r="A15" s="161" t="s">
        <v>62</v>
      </c>
      <c r="B15" s="571"/>
      <c r="C15" s="509"/>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9">
      <c r="A16" s="161" t="s">
        <v>63</v>
      </c>
      <c r="B16" s="571"/>
      <c r="C16" s="509"/>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9">
      <c r="A17" s="161" t="s">
        <v>8</v>
      </c>
      <c r="B17" s="571"/>
      <c r="C17" s="509"/>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9">
      <c r="A18" s="161" t="s">
        <v>9</v>
      </c>
      <c r="B18" s="571"/>
      <c r="C18" s="509"/>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9">
      <c r="A19" s="161" t="s">
        <v>10</v>
      </c>
      <c r="B19" s="571"/>
      <c r="C19" s="509"/>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9">
      <c r="A20" s="161" t="s">
        <v>11</v>
      </c>
      <c r="B20" s="571"/>
      <c r="C20" s="509"/>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9">
      <c r="A21" s="577" t="str">
        <f>'B-Total Shared Costs All Ctrs'!A21</f>
        <v>List Other Facilities Costs</v>
      </c>
      <c r="B21" s="571"/>
      <c r="C21" s="509"/>
      <c r="D21" s="83" t="str">
        <f t="shared" si="3"/>
        <v/>
      </c>
      <c r="E21" s="83" t="str">
        <f t="shared" si="1"/>
        <v/>
      </c>
      <c r="F21" s="83" t="str">
        <f t="shared" si="1"/>
        <v/>
      </c>
      <c r="G21" s="83"/>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9">
      <c r="A22" s="577" t="str">
        <f>'B-Total Shared Costs All Ctrs'!A22</f>
        <v>A - Customize Other Facilities Costs</v>
      </c>
      <c r="B22" s="571"/>
      <c r="C22" s="509"/>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9">
      <c r="A23" s="577" t="str">
        <f>'B-Total Shared Costs All Ctrs'!A23</f>
        <v>B - Customize Other Facilities Costs</v>
      </c>
      <c r="B23" s="571"/>
      <c r="C23" s="509"/>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9">
      <c r="A24" s="577" t="str">
        <f>'B-Total Shared Costs All Ctrs'!A24</f>
        <v>C - Customize Other Facilities Costs</v>
      </c>
      <c r="B24" s="571"/>
      <c r="C24" s="509"/>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9">
      <c r="A25" s="577" t="str">
        <f>'B-Total Shared Costs All Ctrs'!A25</f>
        <v>D - Customize Other Facilities Costs</v>
      </c>
      <c r="B25" s="571"/>
      <c r="C25" s="509"/>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9">
      <c r="A26" s="577" t="str">
        <f>'B-Total Shared Costs All Ctrs'!A26</f>
        <v>E - Customize Other Facilities Costs</v>
      </c>
      <c r="B26" s="571"/>
      <c r="C26" s="509"/>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9">
      <c r="A27" s="160" t="s">
        <v>12</v>
      </c>
      <c r="B27" s="381">
        <f>SUM(B28:B36)</f>
        <v>0</v>
      </c>
      <c r="C27" s="508"/>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9">
      <c r="A28" s="161" t="s">
        <v>13</v>
      </c>
      <c r="B28" s="571"/>
      <c r="C28" s="509"/>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9">
      <c r="A29" s="161" t="s">
        <v>14</v>
      </c>
      <c r="B29" s="571"/>
      <c r="C29" s="509"/>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9">
      <c r="A30" s="161" t="s">
        <v>15</v>
      </c>
      <c r="B30" s="571"/>
      <c r="C30" s="509"/>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9">
      <c r="A31" s="577" t="str">
        <f>'B-Total Shared Costs All Ctrs'!A31</f>
        <v>List Other Technology Costs</v>
      </c>
      <c r="B31" s="571"/>
      <c r="C31" s="509"/>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9">
      <c r="A32" s="577" t="str">
        <f>'B-Total Shared Costs All Ctrs'!A32</f>
        <v>F - Customize Other Technology Costs</v>
      </c>
      <c r="B32" s="571"/>
      <c r="C32" s="509"/>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9">
      <c r="A33" s="577" t="str">
        <f>'B-Total Shared Costs All Ctrs'!A33</f>
        <v>G - Customize Other Technology Costs</v>
      </c>
      <c r="B33" s="571"/>
      <c r="C33" s="509"/>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9">
      <c r="A34" s="577" t="str">
        <f>'B-Total Shared Costs All Ctrs'!A34</f>
        <v>H - Customize Other Technology Costs</v>
      </c>
      <c r="B34" s="571"/>
      <c r="C34" s="509"/>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9">
      <c r="A35" s="577" t="str">
        <f>'B-Total Shared Costs All Ctrs'!A35</f>
        <v>I - Customize Other Technology Costs</v>
      </c>
      <c r="B35" s="571"/>
      <c r="C35" s="509"/>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9">
      <c r="A36" s="577" t="str">
        <f>'B-Total Shared Costs All Ctrs'!A36</f>
        <v>J - Customize Other Technology Costs</v>
      </c>
      <c r="B36" s="571"/>
      <c r="C36" s="509"/>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9">
      <c r="A37" s="160" t="s">
        <v>16</v>
      </c>
      <c r="B37" s="381">
        <f>SUM(B38:B44)</f>
        <v>0</v>
      </c>
      <c r="C37" s="508"/>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9">
      <c r="A38" s="161" t="s">
        <v>17</v>
      </c>
      <c r="B38" s="571"/>
      <c r="C38" s="509"/>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9">
      <c r="A39" s="577" t="str">
        <f>'B-Total Shared Costs All Ctrs'!A39</f>
        <v>List Other Common Identifier Costs</v>
      </c>
      <c r="B39" s="571"/>
      <c r="C39" s="509"/>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9">
      <c r="A40" s="577" t="str">
        <f>'B-Total Shared Costs All Ctrs'!A40</f>
        <v>K - Customize Other Common Identifier Costs</v>
      </c>
      <c r="B40" s="571"/>
      <c r="C40" s="509"/>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9">
      <c r="A41" s="577" t="str">
        <f>'B-Total Shared Costs All Ctrs'!A41</f>
        <v>L - Customize Other Common Identifier Costs</v>
      </c>
      <c r="B41" s="571"/>
      <c r="C41" s="509"/>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9">
      <c r="A42" s="577" t="str">
        <f>'B-Total Shared Costs All Ctrs'!A42</f>
        <v>M - Customize Other Common Identifier Costs</v>
      </c>
      <c r="B42" s="571"/>
      <c r="C42" s="509"/>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9">
      <c r="A43" s="577" t="str">
        <f>'B-Total Shared Costs All Ctrs'!A43</f>
        <v>N - Customize Other Common Identifier Costs</v>
      </c>
      <c r="B43" s="571"/>
      <c r="C43" s="509"/>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9">
      <c r="A44" s="577" t="str">
        <f>'B-Total Shared Costs All Ctrs'!A44</f>
        <v>O - Customize Other Common Identifier Costs</v>
      </c>
      <c r="B44" s="571"/>
      <c r="C44" s="509"/>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9">
      <c r="A45" s="161" t="s">
        <v>76</v>
      </c>
      <c r="B45" s="572"/>
      <c r="C45" s="509"/>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9">
      <c r="A46" s="161" t="s">
        <v>76</v>
      </c>
      <c r="B46" s="572"/>
      <c r="C46" s="509"/>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9">
      <c r="A47" s="529" t="s">
        <v>18</v>
      </c>
      <c r="B47" s="381">
        <f>SUM(B48:B53)</f>
        <v>0</v>
      </c>
      <c r="C47" s="508"/>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9">
      <c r="A48" s="577" t="str">
        <f>'B-Total Shared Costs All Ctrs'!A48</f>
        <v>List Other Infrastructure Costs</v>
      </c>
      <c r="B48" s="571"/>
      <c r="C48" s="509"/>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9">
      <c r="A49" s="577" t="str">
        <f>'B-Total Shared Costs All Ctrs'!A49</f>
        <v>P - Customize Other Infrastructure Cost</v>
      </c>
      <c r="B49" s="571"/>
      <c r="C49" s="509"/>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9">
      <c r="A50" s="577" t="str">
        <f>'B-Total Shared Costs All Ctrs'!A50</f>
        <v>Q - Customize Other Infrastructure Cost</v>
      </c>
      <c r="B50" s="571"/>
      <c r="C50" s="509"/>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9">
      <c r="A51" s="577" t="str">
        <f>'B-Total Shared Costs All Ctrs'!A51</f>
        <v>R - Customize Other Infrastructure Cost</v>
      </c>
      <c r="B51" s="571"/>
      <c r="C51" s="509"/>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9">
      <c r="A52" s="577" t="str">
        <f>'B-Total Shared Costs All Ctrs'!A52</f>
        <v>S - Customize Other Infrastructure Cost</v>
      </c>
      <c r="B52" s="571"/>
      <c r="C52" s="509"/>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9">
      <c r="A53" s="577" t="str">
        <f>'B-Total Shared Costs All Ctrs'!A53</f>
        <v>T - Customize Other Infrastructure Cost</v>
      </c>
      <c r="B53" s="571"/>
      <c r="C53" s="509"/>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1.05">
      <c r="A54" s="249" t="s">
        <v>120</v>
      </c>
      <c r="B54" s="359">
        <f>SUM(B14+B27+B37+B47)</f>
        <v>0</v>
      </c>
      <c r="C54" s="492"/>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1.05">
      <c r="A55" s="164" t="s">
        <v>121</v>
      </c>
      <c r="B55" s="360" t="e">
        <f>IF(B54="","",(B54/Z12))</f>
        <v>#DIV/0!</v>
      </c>
      <c r="C55" s="493"/>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f>SUM(D57:Y57)</f>
        <v>0</v>
      </c>
      <c r="C57" s="512"/>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75">
      <c r="A58" s="165" t="s">
        <v>113</v>
      </c>
      <c r="B58" s="357">
        <f>SUM(D58:Y58)</f>
        <v>0</v>
      </c>
      <c r="C58" s="512"/>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49999999999999" customHeight="1" x14ac:dyDescent="0.75">
      <c r="A59" s="471" t="s">
        <v>111</v>
      </c>
      <c r="B59" s="475">
        <f>SUM(D59:Y59)</f>
        <v>0</v>
      </c>
      <c r="C59" s="513"/>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5" customHeight="1" x14ac:dyDescent="0.75">
      <c r="A60" s="477" t="s">
        <v>108</v>
      </c>
      <c r="B60" s="480">
        <f>SUM(B57:B59)</f>
        <v>0</v>
      </c>
      <c r="C60" s="514"/>
      <c r="D60" s="480">
        <f t="shared" ref="D60:Y60" si="17">SUM(D57:D59)</f>
        <v>0</v>
      </c>
      <c r="E60" s="480">
        <f t="shared" si="17"/>
        <v>0</v>
      </c>
      <c r="F60" s="480">
        <f t="shared" si="17"/>
        <v>0</v>
      </c>
      <c r="G60" s="480">
        <f t="shared" si="17"/>
        <v>0</v>
      </c>
      <c r="H60" s="480">
        <f t="shared" si="17"/>
        <v>0</v>
      </c>
      <c r="I60" s="480">
        <f t="shared" si="17"/>
        <v>0</v>
      </c>
      <c r="J60" s="480">
        <f t="shared" si="17"/>
        <v>0</v>
      </c>
      <c r="K60" s="480">
        <f t="shared" si="17"/>
        <v>0</v>
      </c>
      <c r="L60" s="480">
        <f t="shared" si="17"/>
        <v>0</v>
      </c>
      <c r="M60" s="480">
        <f t="shared" si="17"/>
        <v>0</v>
      </c>
      <c r="N60" s="480">
        <f t="shared" si="17"/>
        <v>0</v>
      </c>
      <c r="O60" s="480">
        <f t="shared" si="17"/>
        <v>0</v>
      </c>
      <c r="P60" s="480">
        <f t="shared" si="17"/>
        <v>0</v>
      </c>
      <c r="Q60" s="480">
        <f t="shared" si="17"/>
        <v>0</v>
      </c>
      <c r="R60" s="480">
        <f t="shared" si="17"/>
        <v>0</v>
      </c>
      <c r="S60" s="480">
        <f t="shared" si="17"/>
        <v>0</v>
      </c>
      <c r="T60" s="480">
        <f t="shared" si="17"/>
        <v>0</v>
      </c>
      <c r="U60" s="480">
        <f t="shared" si="17"/>
        <v>0</v>
      </c>
      <c r="V60" s="480">
        <f t="shared" si="17"/>
        <v>0</v>
      </c>
      <c r="W60" s="480">
        <f t="shared" si="17"/>
        <v>0</v>
      </c>
      <c r="X60" s="480">
        <f t="shared" si="17"/>
        <v>0</v>
      </c>
      <c r="Y60" s="480">
        <f t="shared" si="17"/>
        <v>0</v>
      </c>
      <c r="Z60" s="422"/>
    </row>
    <row r="61" spans="1:26" s="256" customFormat="1" ht="25.15" customHeight="1" thickBot="1" x14ac:dyDescent="0.9">
      <c r="A61" s="252" t="s">
        <v>29</v>
      </c>
      <c r="B61" s="358">
        <f>B54-B60</f>
        <v>0</v>
      </c>
      <c r="C61" s="515"/>
      <c r="D61" s="358">
        <f t="shared" ref="D61:Y61" si="18">D54-D60</f>
        <v>0</v>
      </c>
      <c r="E61" s="358">
        <f t="shared" si="18"/>
        <v>0</v>
      </c>
      <c r="F61" s="358">
        <f t="shared" si="18"/>
        <v>0</v>
      </c>
      <c r="G61" s="358">
        <f t="shared" si="18"/>
        <v>0</v>
      </c>
      <c r="H61" s="358">
        <f t="shared" si="18"/>
        <v>0</v>
      </c>
      <c r="I61" s="358">
        <f t="shared" si="18"/>
        <v>0</v>
      </c>
      <c r="J61" s="358">
        <f t="shared" si="18"/>
        <v>0</v>
      </c>
      <c r="K61" s="358">
        <f t="shared" si="18"/>
        <v>0</v>
      </c>
      <c r="L61" s="358">
        <f t="shared" si="18"/>
        <v>0</v>
      </c>
      <c r="M61" s="358">
        <f t="shared" si="18"/>
        <v>0</v>
      </c>
      <c r="N61" s="358">
        <f t="shared" si="18"/>
        <v>0</v>
      </c>
      <c r="O61" s="358">
        <f t="shared" si="18"/>
        <v>0</v>
      </c>
      <c r="P61" s="358">
        <f t="shared" si="18"/>
        <v>0</v>
      </c>
      <c r="Q61" s="358">
        <f t="shared" si="18"/>
        <v>0</v>
      </c>
      <c r="R61" s="358">
        <f t="shared" si="18"/>
        <v>0</v>
      </c>
      <c r="S61" s="358">
        <f t="shared" si="18"/>
        <v>0</v>
      </c>
      <c r="T61" s="358">
        <f t="shared" si="18"/>
        <v>0</v>
      </c>
      <c r="U61" s="358">
        <f t="shared" si="18"/>
        <v>0</v>
      </c>
      <c r="V61" s="358">
        <f t="shared" si="18"/>
        <v>0</v>
      </c>
      <c r="W61" s="358">
        <f t="shared" si="18"/>
        <v>0</v>
      </c>
      <c r="X61" s="358">
        <f t="shared" si="18"/>
        <v>0</v>
      </c>
      <c r="Y61" s="358">
        <f t="shared" si="18"/>
        <v>0</v>
      </c>
      <c r="Z61" s="367">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 t="shared" ref="W64:Y64" si="19">W11</f>
        <v>Other 2</v>
      </c>
      <c r="X64" s="685" t="str">
        <f t="shared" si="19"/>
        <v>Other 3</v>
      </c>
      <c r="Y64" s="685" t="str">
        <f t="shared" si="19"/>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75">
      <c r="A67" s="715" t="str">
        <f>A13</f>
        <v>If Other Methodology Used Define &amp; Uncheck FTE box</v>
      </c>
      <c r="B67" s="716"/>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9">
      <c r="A68" s="174" t="s">
        <v>249</v>
      </c>
      <c r="B68" s="381"/>
      <c r="C68" s="521"/>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9">
      <c r="A69" s="173" t="s">
        <v>25</v>
      </c>
      <c r="B69" s="571"/>
      <c r="C69" s="526"/>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9">
      <c r="A70" s="173" t="s">
        <v>69</v>
      </c>
      <c r="B70" s="571"/>
      <c r="C70" s="526"/>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9">
      <c r="A71" s="577" t="str">
        <f>'B-Total Shared Costs All Ctrs'!A71</f>
        <v>List Allowable Cost Item Agreed To</v>
      </c>
      <c r="B71" s="571"/>
      <c r="C71" s="526"/>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9">
      <c r="A72" s="577" t="str">
        <f>'B-Total Shared Costs All Ctrs'!A72</f>
        <v>U - Customize Other Allowable Shared Local System Cost</v>
      </c>
      <c r="B72" s="571"/>
      <c r="C72" s="526"/>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9">
      <c r="A73" s="577" t="str">
        <f>'B-Total Shared Costs All Ctrs'!A73</f>
        <v>V - Customize Other Allowable Shared Local System Cost</v>
      </c>
      <c r="B73" s="571"/>
      <c r="C73" s="526"/>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9">
      <c r="A74" s="577" t="str">
        <f>'B-Total Shared Costs All Ctrs'!A74</f>
        <v>W - Customize  Other Allowable Shared Local System Cost</v>
      </c>
      <c r="B74" s="571"/>
      <c r="C74" s="526"/>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1.05">
      <c r="A75" s="530" t="s">
        <v>250</v>
      </c>
      <c r="B75" s="767"/>
      <c r="C75" s="767"/>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1.05">
      <c r="A76" s="530" t="s">
        <v>256</v>
      </c>
      <c r="B76" s="765"/>
      <c r="C76" s="766"/>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9">
      <c r="A77" s="534" t="s">
        <v>265</v>
      </c>
      <c r="B77" s="571"/>
      <c r="C77" s="526"/>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9">
      <c r="A78" s="538" t="s">
        <v>248</v>
      </c>
      <c r="B78" s="571"/>
      <c r="C78" s="526"/>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1.25" customHeight="1" outlineLevel="1" x14ac:dyDescent="0.9">
      <c r="A79" s="534" t="s">
        <v>309</v>
      </c>
      <c r="B79" s="571"/>
      <c r="C79" s="526"/>
      <c r="D79" s="573"/>
      <c r="E79" s="573"/>
      <c r="F79" s="573"/>
      <c r="G79" s="573"/>
      <c r="H79" s="573"/>
      <c r="I79" s="573"/>
      <c r="J79" s="573"/>
      <c r="K79" s="573"/>
      <c r="L79" s="573"/>
      <c r="M79" s="573"/>
      <c r="N79" s="573"/>
      <c r="O79" s="573"/>
      <c r="P79" s="573"/>
      <c r="Q79" s="573"/>
      <c r="R79" s="573"/>
      <c r="S79" s="573"/>
      <c r="T79" s="573"/>
      <c r="U79" s="573"/>
      <c r="V79" s="573"/>
      <c r="W79" s="573"/>
      <c r="X79" s="573"/>
      <c r="Y79" s="573"/>
      <c r="Z79" s="211">
        <f t="shared" ref="Z79" si="27">SUM(D79:Y79)</f>
        <v>0</v>
      </c>
    </row>
    <row r="80" spans="1:27" ht="18" customHeight="1" outlineLevel="1" x14ac:dyDescent="0.9">
      <c r="A80" s="531"/>
      <c r="B80" s="571"/>
      <c r="C80" s="526"/>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1.05">
      <c r="A81" s="163" t="s">
        <v>119</v>
      </c>
      <c r="B81" s="359">
        <f>SUM(B69:B79)</f>
        <v>0</v>
      </c>
      <c r="C81" s="521"/>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4"/>
        <v>0</v>
      </c>
    </row>
    <row r="82" spans="1:26" ht="18" customHeight="1" thickBot="1" x14ac:dyDescent="1.05">
      <c r="A82" s="164" t="s">
        <v>73</v>
      </c>
      <c r="B82" s="360" t="e">
        <f>B81/Z66</f>
        <v>#DIV/0!</v>
      </c>
      <c r="C82" s="491"/>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75">
      <c r="A83" s="160"/>
      <c r="B83" s="106"/>
      <c r="C83" s="51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75">
      <c r="A84" s="167" t="s">
        <v>159</v>
      </c>
      <c r="B84" s="361">
        <f>SUM(D84:Y84)</f>
        <v>0</v>
      </c>
      <c r="C84" s="495"/>
      <c r="D84" s="573"/>
      <c r="E84" s="573"/>
      <c r="F84" s="573"/>
      <c r="G84" s="573"/>
      <c r="H84" s="573"/>
      <c r="I84" s="573"/>
      <c r="J84" s="573"/>
      <c r="K84" s="573"/>
      <c r="L84" s="573"/>
      <c r="M84" s="573"/>
      <c r="N84" s="573"/>
      <c r="O84" s="573"/>
      <c r="P84" s="573"/>
      <c r="Q84" s="573"/>
      <c r="R84" s="573"/>
      <c r="S84" s="573"/>
      <c r="T84" s="573"/>
      <c r="U84" s="573"/>
      <c r="V84" s="573"/>
      <c r="W84" s="573"/>
      <c r="X84" s="573"/>
      <c r="Y84" s="573"/>
      <c r="Z84" s="211">
        <f t="shared" ref="Z84:Z95" si="29">SUM(D84:Y84)</f>
        <v>0</v>
      </c>
    </row>
    <row r="85" spans="1:26" ht="18" customHeight="1" x14ac:dyDescent="0.75">
      <c r="A85" s="167" t="s">
        <v>160</v>
      </c>
      <c r="B85" s="361">
        <f>SUM(D85:Y85)</f>
        <v>0</v>
      </c>
      <c r="C85" s="495"/>
      <c r="D85" s="573"/>
      <c r="E85" s="573"/>
      <c r="F85" s="573"/>
      <c r="G85" s="573"/>
      <c r="H85" s="573"/>
      <c r="I85" s="573"/>
      <c r="J85" s="573"/>
      <c r="K85" s="573"/>
      <c r="L85" s="573"/>
      <c r="M85" s="573"/>
      <c r="N85" s="573"/>
      <c r="O85" s="573"/>
      <c r="P85" s="573"/>
      <c r="Q85" s="573"/>
      <c r="R85" s="573"/>
      <c r="S85" s="573"/>
      <c r="T85" s="573"/>
      <c r="U85" s="573"/>
      <c r="V85" s="573"/>
      <c r="W85" s="573"/>
      <c r="X85" s="573"/>
      <c r="Y85" s="573"/>
      <c r="Z85" s="211">
        <f t="shared" si="29"/>
        <v>0</v>
      </c>
    </row>
    <row r="86" spans="1:26" ht="18" customHeight="1" x14ac:dyDescent="0.75">
      <c r="A86" s="167" t="s">
        <v>161</v>
      </c>
      <c r="B86" s="361">
        <f>SUM(D86:Y86)</f>
        <v>0</v>
      </c>
      <c r="C86" s="495"/>
      <c r="D86" s="573"/>
      <c r="E86" s="573"/>
      <c r="F86" s="573"/>
      <c r="G86" s="573"/>
      <c r="H86" s="573"/>
      <c r="I86" s="573"/>
      <c r="J86" s="573"/>
      <c r="K86" s="573"/>
      <c r="L86" s="573"/>
      <c r="M86" s="573"/>
      <c r="N86" s="573"/>
      <c r="O86" s="573"/>
      <c r="P86" s="573"/>
      <c r="Q86" s="573"/>
      <c r="R86" s="573"/>
      <c r="S86" s="573"/>
      <c r="T86" s="573"/>
      <c r="U86" s="573"/>
      <c r="V86" s="573"/>
      <c r="W86" s="573"/>
      <c r="X86" s="573"/>
      <c r="Y86" s="573"/>
      <c r="Z86" s="211">
        <f t="shared" si="29"/>
        <v>0</v>
      </c>
    </row>
    <row r="87" spans="1:26" ht="18" customHeight="1" x14ac:dyDescent="0.75">
      <c r="A87" s="167"/>
      <c r="B87" s="361"/>
      <c r="C87" s="495"/>
      <c r="D87" s="573"/>
      <c r="E87" s="573"/>
      <c r="F87" s="573"/>
      <c r="G87" s="573"/>
      <c r="H87" s="573"/>
      <c r="I87" s="573"/>
      <c r="J87" s="573"/>
      <c r="K87" s="573"/>
      <c r="L87" s="573"/>
      <c r="M87" s="573"/>
      <c r="N87" s="573"/>
      <c r="O87" s="573"/>
      <c r="P87" s="573"/>
      <c r="Q87" s="573"/>
      <c r="R87" s="573"/>
      <c r="S87" s="573"/>
      <c r="T87" s="573"/>
      <c r="U87" s="573"/>
      <c r="V87" s="573"/>
      <c r="W87" s="573"/>
      <c r="X87" s="573"/>
      <c r="Y87" s="573"/>
      <c r="Z87" s="211"/>
    </row>
    <row r="88" spans="1:26" ht="18" customHeight="1" x14ac:dyDescent="0.75">
      <c r="A88" s="581" t="s">
        <v>315</v>
      </c>
      <c r="B88" s="361"/>
      <c r="C88" s="495"/>
      <c r="D88" s="573"/>
      <c r="E88" s="573"/>
      <c r="F88" s="573"/>
      <c r="G88" s="573"/>
      <c r="H88" s="573"/>
      <c r="I88" s="573"/>
      <c r="J88" s="573"/>
      <c r="K88" s="573"/>
      <c r="L88" s="573"/>
      <c r="M88" s="573"/>
      <c r="N88" s="573"/>
      <c r="O88" s="573"/>
      <c r="P88" s="573"/>
      <c r="Q88" s="573"/>
      <c r="R88" s="573"/>
      <c r="S88" s="573"/>
      <c r="T88" s="573"/>
      <c r="U88" s="573"/>
      <c r="V88" s="573"/>
      <c r="W88" s="573"/>
      <c r="X88" s="573"/>
      <c r="Y88" s="573"/>
      <c r="Z88" s="211"/>
    </row>
    <row r="89" spans="1:26" ht="17.25" customHeight="1" x14ac:dyDescent="0.75">
      <c r="A89" s="167" t="s">
        <v>356</v>
      </c>
      <c r="B89" s="361">
        <f>SUM(D89:Y89)</f>
        <v>0</v>
      </c>
      <c r="C89" s="495"/>
      <c r="D89" s="573"/>
      <c r="E89" s="573"/>
      <c r="F89" s="573"/>
      <c r="G89" s="573"/>
      <c r="H89" s="573"/>
      <c r="I89" s="573"/>
      <c r="J89" s="573"/>
      <c r="K89" s="573"/>
      <c r="L89" s="573"/>
      <c r="M89" s="573"/>
      <c r="N89" s="573"/>
      <c r="O89" s="573"/>
      <c r="P89" s="573"/>
      <c r="Q89" s="573"/>
      <c r="R89" s="573"/>
      <c r="S89" s="573"/>
      <c r="T89" s="573"/>
      <c r="U89" s="573"/>
      <c r="V89" s="573"/>
      <c r="W89" s="573"/>
      <c r="X89" s="573"/>
      <c r="Y89" s="573"/>
      <c r="Z89" s="211">
        <f t="shared" si="29"/>
        <v>0</v>
      </c>
    </row>
    <row r="90" spans="1:26" ht="17.25" customHeight="1" x14ac:dyDescent="0.75">
      <c r="A90" s="167" t="s">
        <v>357</v>
      </c>
      <c r="B90" s="361">
        <f>SUM(D90:Y90)</f>
        <v>0</v>
      </c>
      <c r="C90" s="495"/>
      <c r="D90" s="573"/>
      <c r="E90" s="573"/>
      <c r="F90" s="573"/>
      <c r="G90" s="573"/>
      <c r="H90" s="573"/>
      <c r="I90" s="573"/>
      <c r="J90" s="573"/>
      <c r="K90" s="573"/>
      <c r="L90" s="573"/>
      <c r="M90" s="573"/>
      <c r="N90" s="573"/>
      <c r="O90" s="573"/>
      <c r="P90" s="573"/>
      <c r="Q90" s="573"/>
      <c r="R90" s="573"/>
      <c r="S90" s="573"/>
      <c r="T90" s="573"/>
      <c r="U90" s="573"/>
      <c r="V90" s="573"/>
      <c r="W90" s="573"/>
      <c r="X90" s="573"/>
      <c r="Y90" s="573"/>
      <c r="Z90" s="211">
        <f t="shared" ref="Z90:Z92" si="30">SUM(D90:Y90)</f>
        <v>0</v>
      </c>
    </row>
    <row r="91" spans="1:26" ht="17.25" customHeight="1" x14ac:dyDescent="0.75">
      <c r="A91" s="167" t="s">
        <v>358</v>
      </c>
      <c r="B91" s="361">
        <f>SUM(D91:Y91)</f>
        <v>0</v>
      </c>
      <c r="C91" s="495"/>
      <c r="D91" s="573"/>
      <c r="E91" s="573"/>
      <c r="F91" s="573"/>
      <c r="G91" s="573"/>
      <c r="H91" s="573"/>
      <c r="I91" s="573"/>
      <c r="J91" s="573"/>
      <c r="K91" s="573"/>
      <c r="L91" s="573"/>
      <c r="M91" s="573"/>
      <c r="N91" s="573"/>
      <c r="O91" s="573"/>
      <c r="P91" s="573"/>
      <c r="Q91" s="573"/>
      <c r="R91" s="573"/>
      <c r="S91" s="573"/>
      <c r="T91" s="573"/>
      <c r="U91" s="573"/>
      <c r="V91" s="573"/>
      <c r="W91" s="573"/>
      <c r="X91" s="573"/>
      <c r="Y91" s="573"/>
      <c r="Z91" s="211">
        <f t="shared" si="30"/>
        <v>0</v>
      </c>
    </row>
    <row r="92" spans="1:26" ht="17.25" customHeight="1" x14ac:dyDescent="0.75">
      <c r="A92" s="167" t="s">
        <v>355</v>
      </c>
      <c r="B92" s="361">
        <f>SUBTOTAL(9,B89:B91)</f>
        <v>0</v>
      </c>
      <c r="C92" s="495"/>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11">
        <f t="shared" si="30"/>
        <v>0</v>
      </c>
    </row>
    <row r="93" spans="1:26" ht="17.25" customHeight="1" x14ac:dyDescent="0.75">
      <c r="A93" s="167"/>
      <c r="B93" s="361"/>
      <c r="C93" s="495"/>
      <c r="D93" s="573"/>
      <c r="E93" s="573"/>
      <c r="F93" s="573"/>
      <c r="G93" s="573"/>
      <c r="H93" s="573"/>
      <c r="I93" s="573"/>
      <c r="J93" s="573"/>
      <c r="K93" s="573"/>
      <c r="L93" s="573"/>
      <c r="M93" s="573"/>
      <c r="N93" s="573"/>
      <c r="O93" s="573"/>
      <c r="P93" s="573"/>
      <c r="Q93" s="573"/>
      <c r="R93" s="573"/>
      <c r="S93" s="573"/>
      <c r="T93" s="573"/>
      <c r="U93" s="573"/>
      <c r="V93" s="573"/>
      <c r="W93" s="573"/>
      <c r="X93" s="573"/>
      <c r="Y93" s="573"/>
      <c r="Z93" s="211"/>
    </row>
    <row r="94" spans="1:26" ht="17.25" customHeight="1" x14ac:dyDescent="0.75">
      <c r="A94" s="413" t="s">
        <v>162</v>
      </c>
      <c r="B94" s="414">
        <f>SUM(D94:Y94)</f>
        <v>0</v>
      </c>
      <c r="C94" s="495"/>
      <c r="D94" s="574"/>
      <c r="E94" s="574"/>
      <c r="F94" s="574"/>
      <c r="G94" s="574"/>
      <c r="H94" s="574"/>
      <c r="I94" s="574"/>
      <c r="J94" s="574"/>
      <c r="K94" s="574"/>
      <c r="L94" s="574"/>
      <c r="M94" s="574"/>
      <c r="N94" s="574"/>
      <c r="O94" s="574"/>
      <c r="P94" s="574"/>
      <c r="Q94" s="574"/>
      <c r="R94" s="574"/>
      <c r="S94" s="574"/>
      <c r="T94" s="574"/>
      <c r="U94" s="574"/>
      <c r="V94" s="574"/>
      <c r="W94" s="574"/>
      <c r="X94" s="574"/>
      <c r="Y94" s="574"/>
      <c r="Z94" s="234">
        <f t="shared" si="29"/>
        <v>0</v>
      </c>
    </row>
    <row r="95" spans="1:26" ht="15.75" customHeight="1" x14ac:dyDescent="0.75">
      <c r="A95" s="418" t="s">
        <v>237</v>
      </c>
      <c r="B95" s="419">
        <f>SUBTOTAL(9,B84:B94)</f>
        <v>0</v>
      </c>
      <c r="C95" s="495"/>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2">
        <f t="shared" si="29"/>
        <v>0</v>
      </c>
    </row>
    <row r="96" spans="1:26" s="251" customFormat="1" ht="18" customHeight="1" thickBot="1" x14ac:dyDescent="0.9">
      <c r="A96" s="257" t="s">
        <v>29</v>
      </c>
      <c r="B96" s="362">
        <f>B81-B95</f>
        <v>0</v>
      </c>
      <c r="C96" s="517"/>
      <c r="D96" s="362">
        <f t="shared" ref="D96:Y96" si="33">D81-D95</f>
        <v>0</v>
      </c>
      <c r="E96" s="362">
        <f t="shared" si="33"/>
        <v>0</v>
      </c>
      <c r="F96" s="362">
        <f t="shared" si="33"/>
        <v>0</v>
      </c>
      <c r="G96" s="362">
        <f t="shared" si="33"/>
        <v>0</v>
      </c>
      <c r="H96" s="362">
        <f t="shared" si="33"/>
        <v>0</v>
      </c>
      <c r="I96" s="362">
        <f t="shared" si="33"/>
        <v>0</v>
      </c>
      <c r="J96" s="362">
        <f t="shared" si="33"/>
        <v>0</v>
      </c>
      <c r="K96" s="362">
        <f t="shared" si="33"/>
        <v>0</v>
      </c>
      <c r="L96" s="362">
        <f t="shared" si="33"/>
        <v>0</v>
      </c>
      <c r="M96" s="362">
        <f t="shared" si="33"/>
        <v>0</v>
      </c>
      <c r="N96" s="362">
        <f t="shared" si="33"/>
        <v>0</v>
      </c>
      <c r="O96" s="362">
        <f t="shared" si="33"/>
        <v>0</v>
      </c>
      <c r="P96" s="362">
        <f t="shared" si="33"/>
        <v>0</v>
      </c>
      <c r="Q96" s="362">
        <f t="shared" si="33"/>
        <v>0</v>
      </c>
      <c r="R96" s="362">
        <f t="shared" si="33"/>
        <v>0</v>
      </c>
      <c r="S96" s="362">
        <f t="shared" si="33"/>
        <v>0</v>
      </c>
      <c r="T96" s="362">
        <f t="shared" si="33"/>
        <v>0</v>
      </c>
      <c r="U96" s="362">
        <f t="shared" si="33"/>
        <v>0</v>
      </c>
      <c r="V96" s="362">
        <f t="shared" si="33"/>
        <v>0</v>
      </c>
      <c r="W96" s="362">
        <f t="shared" si="33"/>
        <v>0</v>
      </c>
      <c r="X96" s="362">
        <f t="shared" si="33"/>
        <v>0</v>
      </c>
      <c r="Y96" s="362">
        <f t="shared" si="33"/>
        <v>0</v>
      </c>
      <c r="Z96" s="103">
        <f t="shared" ref="Z96" si="34">SUM(D96:Y96)</f>
        <v>0</v>
      </c>
    </row>
    <row r="97" spans="1:27" ht="13.5" customHeight="1" thickBot="1" x14ac:dyDescent="0.9">
      <c r="A97" s="401"/>
      <c r="B97" s="87"/>
      <c r="C97" s="523"/>
      <c r="D97" s="87"/>
      <c r="E97" s="87"/>
      <c r="F97" s="87"/>
      <c r="G97" s="375"/>
      <c r="H97" s="87"/>
      <c r="I97" s="87"/>
      <c r="J97" s="87"/>
      <c r="K97" s="87"/>
      <c r="L97" s="87"/>
      <c r="M97" s="87"/>
      <c r="N97" s="375"/>
      <c r="O97" s="87"/>
      <c r="P97" s="87"/>
      <c r="Q97" s="87"/>
      <c r="R97" s="87"/>
      <c r="S97" s="87"/>
      <c r="T97" s="87"/>
      <c r="U97" s="87"/>
      <c r="V97" s="87"/>
      <c r="W97" s="87"/>
      <c r="X97" s="87"/>
      <c r="Y97" s="87"/>
      <c r="Z97" s="376"/>
    </row>
    <row r="98" spans="1:27" ht="19.25" thickBot="1" x14ac:dyDescent="0.9">
      <c r="A98" s="429" t="s">
        <v>240</v>
      </c>
      <c r="B98" s="426"/>
      <c r="C98" s="524"/>
      <c r="D98" s="368"/>
      <c r="E98" s="368"/>
      <c r="F98" s="368"/>
      <c r="G98" s="368"/>
      <c r="H98" s="368"/>
      <c r="I98" s="368"/>
      <c r="J98" s="368"/>
      <c r="K98" s="368"/>
      <c r="L98" s="368"/>
      <c r="M98" s="368"/>
      <c r="N98" s="368"/>
      <c r="O98" s="368"/>
      <c r="P98" s="368"/>
      <c r="Q98" s="368"/>
      <c r="R98" s="368"/>
      <c r="S98" s="368"/>
      <c r="T98" s="368"/>
      <c r="U98" s="368"/>
      <c r="V98" s="368"/>
      <c r="W98" s="368"/>
      <c r="X98" s="368"/>
      <c r="Y98" s="368"/>
      <c r="Z98" s="377"/>
    </row>
    <row r="99" spans="1:27" ht="18" customHeight="1" thickBot="1" x14ac:dyDescent="1.05">
      <c r="A99" s="176" t="s">
        <v>239</v>
      </c>
      <c r="B99" s="360">
        <f>B54+B81</f>
        <v>0</v>
      </c>
      <c r="C99" s="521"/>
      <c r="D99" s="360">
        <f t="shared" ref="D99:Y99" si="35">D54+D81</f>
        <v>0</v>
      </c>
      <c r="E99" s="360">
        <f t="shared" si="35"/>
        <v>0</v>
      </c>
      <c r="F99" s="360">
        <f t="shared" si="35"/>
        <v>0</v>
      </c>
      <c r="G99" s="360">
        <f t="shared" si="35"/>
        <v>0</v>
      </c>
      <c r="H99" s="360">
        <f t="shared" si="35"/>
        <v>0</v>
      </c>
      <c r="I99" s="360">
        <f t="shared" si="35"/>
        <v>0</v>
      </c>
      <c r="J99" s="360">
        <f t="shared" si="35"/>
        <v>0</v>
      </c>
      <c r="K99" s="360">
        <f t="shared" si="35"/>
        <v>0</v>
      </c>
      <c r="L99" s="360">
        <f t="shared" si="35"/>
        <v>0</v>
      </c>
      <c r="M99" s="360">
        <f t="shared" si="35"/>
        <v>0</v>
      </c>
      <c r="N99" s="360">
        <f t="shared" si="35"/>
        <v>0</v>
      </c>
      <c r="O99" s="360">
        <f t="shared" si="35"/>
        <v>0</v>
      </c>
      <c r="P99" s="360">
        <f t="shared" si="35"/>
        <v>0</v>
      </c>
      <c r="Q99" s="360">
        <f t="shared" si="35"/>
        <v>0</v>
      </c>
      <c r="R99" s="360">
        <f t="shared" si="35"/>
        <v>0</v>
      </c>
      <c r="S99" s="360">
        <f t="shared" si="35"/>
        <v>0</v>
      </c>
      <c r="T99" s="360">
        <f t="shared" si="35"/>
        <v>0</v>
      </c>
      <c r="U99" s="360">
        <f t="shared" si="35"/>
        <v>0</v>
      </c>
      <c r="V99" s="360">
        <f t="shared" si="35"/>
        <v>0</v>
      </c>
      <c r="W99" s="360">
        <f t="shared" si="35"/>
        <v>0</v>
      </c>
      <c r="X99" s="360">
        <f t="shared" si="35"/>
        <v>0</v>
      </c>
      <c r="Y99" s="360">
        <f t="shared" si="35"/>
        <v>0</v>
      </c>
      <c r="Z99" s="103">
        <f>SUM(D99:Y99)</f>
        <v>0</v>
      </c>
    </row>
    <row r="100" spans="1:27" ht="18" customHeight="1" x14ac:dyDescent="0.9">
      <c r="A100" s="161" t="s">
        <v>30</v>
      </c>
      <c r="B100" s="363">
        <f>B57+B84</f>
        <v>0</v>
      </c>
      <c r="C100" s="521"/>
      <c r="D100" s="289">
        <f t="shared" ref="D100:Y100" si="36">D57+D84</f>
        <v>0</v>
      </c>
      <c r="E100" s="289">
        <f t="shared" si="36"/>
        <v>0</v>
      </c>
      <c r="F100" s="289">
        <f t="shared" si="36"/>
        <v>0</v>
      </c>
      <c r="G100" s="289">
        <f t="shared" si="36"/>
        <v>0</v>
      </c>
      <c r="H100" s="289">
        <f t="shared" si="36"/>
        <v>0</v>
      </c>
      <c r="I100" s="289">
        <f t="shared" si="36"/>
        <v>0</v>
      </c>
      <c r="J100" s="289">
        <f t="shared" si="36"/>
        <v>0</v>
      </c>
      <c r="K100" s="289">
        <f t="shared" si="36"/>
        <v>0</v>
      </c>
      <c r="L100" s="289">
        <f t="shared" si="36"/>
        <v>0</v>
      </c>
      <c r="M100" s="289">
        <f t="shared" si="36"/>
        <v>0</v>
      </c>
      <c r="N100" s="289">
        <f t="shared" si="36"/>
        <v>0</v>
      </c>
      <c r="O100" s="289">
        <f t="shared" si="36"/>
        <v>0</v>
      </c>
      <c r="P100" s="289">
        <f t="shared" si="36"/>
        <v>0</v>
      </c>
      <c r="Q100" s="289">
        <f t="shared" si="36"/>
        <v>0</v>
      </c>
      <c r="R100" s="289">
        <f t="shared" si="36"/>
        <v>0</v>
      </c>
      <c r="S100" s="289">
        <f t="shared" si="36"/>
        <v>0</v>
      </c>
      <c r="T100" s="289">
        <f t="shared" si="36"/>
        <v>0</v>
      </c>
      <c r="U100" s="289">
        <f t="shared" si="36"/>
        <v>0</v>
      </c>
      <c r="V100" s="289">
        <f t="shared" si="36"/>
        <v>0</v>
      </c>
      <c r="W100" s="289">
        <f t="shared" si="36"/>
        <v>0</v>
      </c>
      <c r="X100" s="289">
        <f t="shared" si="36"/>
        <v>0</v>
      </c>
      <c r="Y100" s="289">
        <f t="shared" si="36"/>
        <v>0</v>
      </c>
      <c r="Z100" s="211">
        <f>SUM(D100:Y100)</f>
        <v>0</v>
      </c>
    </row>
    <row r="101" spans="1:27" ht="18" customHeight="1" x14ac:dyDescent="0.9">
      <c r="A101" s="161" t="s">
        <v>113</v>
      </c>
      <c r="B101" s="363">
        <f>B58+B85</f>
        <v>0</v>
      </c>
      <c r="C101" s="521"/>
      <c r="D101" s="289">
        <f t="shared" ref="D101:Y101" si="37">D58+D85</f>
        <v>0</v>
      </c>
      <c r="E101" s="289">
        <f t="shared" si="37"/>
        <v>0</v>
      </c>
      <c r="F101" s="289">
        <f t="shared" si="37"/>
        <v>0</v>
      </c>
      <c r="G101" s="289">
        <f t="shared" si="37"/>
        <v>0</v>
      </c>
      <c r="H101" s="289">
        <f t="shared" si="37"/>
        <v>0</v>
      </c>
      <c r="I101" s="289">
        <f t="shared" si="37"/>
        <v>0</v>
      </c>
      <c r="J101" s="289">
        <f t="shared" si="37"/>
        <v>0</v>
      </c>
      <c r="K101" s="289">
        <f t="shared" si="37"/>
        <v>0</v>
      </c>
      <c r="L101" s="289">
        <f t="shared" si="37"/>
        <v>0</v>
      </c>
      <c r="M101" s="289">
        <f t="shared" si="37"/>
        <v>0</v>
      </c>
      <c r="N101" s="289">
        <f t="shared" si="37"/>
        <v>0</v>
      </c>
      <c r="O101" s="289">
        <f t="shared" si="37"/>
        <v>0</v>
      </c>
      <c r="P101" s="289">
        <f t="shared" si="37"/>
        <v>0</v>
      </c>
      <c r="Q101" s="289">
        <f t="shared" si="37"/>
        <v>0</v>
      </c>
      <c r="R101" s="289">
        <f t="shared" si="37"/>
        <v>0</v>
      </c>
      <c r="S101" s="289">
        <f t="shared" si="37"/>
        <v>0</v>
      </c>
      <c r="T101" s="289">
        <f t="shared" si="37"/>
        <v>0</v>
      </c>
      <c r="U101" s="289">
        <f t="shared" si="37"/>
        <v>0</v>
      </c>
      <c r="V101" s="289">
        <f t="shared" si="37"/>
        <v>0</v>
      </c>
      <c r="W101" s="289">
        <f t="shared" si="37"/>
        <v>0</v>
      </c>
      <c r="X101" s="289">
        <f t="shared" si="37"/>
        <v>0</v>
      </c>
      <c r="Y101" s="289">
        <f t="shared" si="37"/>
        <v>0</v>
      </c>
      <c r="Z101" s="211">
        <f>SUM(D101:Y101)</f>
        <v>0</v>
      </c>
    </row>
    <row r="102" spans="1:27" ht="18" customHeight="1" x14ac:dyDescent="0.9">
      <c r="A102" s="161" t="s">
        <v>117</v>
      </c>
      <c r="B102" s="363">
        <f>B86</f>
        <v>0</v>
      </c>
      <c r="C102" s="521"/>
      <c r="D102" s="289">
        <f t="shared" ref="D102:Y102" si="38">D86</f>
        <v>0</v>
      </c>
      <c r="E102" s="289">
        <f t="shared" si="38"/>
        <v>0</v>
      </c>
      <c r="F102" s="289">
        <f t="shared" si="38"/>
        <v>0</v>
      </c>
      <c r="G102" s="289">
        <f t="shared" si="38"/>
        <v>0</v>
      </c>
      <c r="H102" s="289">
        <f t="shared" si="38"/>
        <v>0</v>
      </c>
      <c r="I102" s="289">
        <f t="shared" si="38"/>
        <v>0</v>
      </c>
      <c r="J102" s="289">
        <f t="shared" si="38"/>
        <v>0</v>
      </c>
      <c r="K102" s="289">
        <f t="shared" si="38"/>
        <v>0</v>
      </c>
      <c r="L102" s="289">
        <f t="shared" si="38"/>
        <v>0</v>
      </c>
      <c r="M102" s="289">
        <f t="shared" si="38"/>
        <v>0</v>
      </c>
      <c r="N102" s="289">
        <f t="shared" si="38"/>
        <v>0</v>
      </c>
      <c r="O102" s="289">
        <f t="shared" si="38"/>
        <v>0</v>
      </c>
      <c r="P102" s="289">
        <f t="shared" si="38"/>
        <v>0</v>
      </c>
      <c r="Q102" s="289">
        <f t="shared" si="38"/>
        <v>0</v>
      </c>
      <c r="R102" s="289">
        <f t="shared" si="38"/>
        <v>0</v>
      </c>
      <c r="S102" s="289">
        <f t="shared" si="38"/>
        <v>0</v>
      </c>
      <c r="T102" s="289">
        <f t="shared" si="38"/>
        <v>0</v>
      </c>
      <c r="U102" s="289">
        <f t="shared" si="38"/>
        <v>0</v>
      </c>
      <c r="V102" s="289">
        <f t="shared" si="38"/>
        <v>0</v>
      </c>
      <c r="W102" s="289">
        <f t="shared" si="38"/>
        <v>0</v>
      </c>
      <c r="X102" s="289">
        <f t="shared" si="38"/>
        <v>0</v>
      </c>
      <c r="Y102" s="289">
        <f t="shared" si="38"/>
        <v>0</v>
      </c>
      <c r="Z102" s="211">
        <f>SUM(D102:Y102)</f>
        <v>0</v>
      </c>
    </row>
    <row r="103" spans="1:27" ht="32.25" customHeight="1" x14ac:dyDescent="0.9">
      <c r="A103" s="161" t="s">
        <v>307</v>
      </c>
      <c r="B103" s="363">
        <f>B92</f>
        <v>0</v>
      </c>
      <c r="C103" s="521"/>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11"/>
    </row>
    <row r="104" spans="1:27" ht="18" customHeight="1" x14ac:dyDescent="0.9">
      <c r="A104" s="169" t="s">
        <v>111</v>
      </c>
      <c r="B104" s="363">
        <f>B59+B94</f>
        <v>0</v>
      </c>
      <c r="C104" s="521"/>
      <c r="D104" s="289">
        <f t="shared" ref="D104:Y104" si="39">D59+D94</f>
        <v>0</v>
      </c>
      <c r="E104" s="289">
        <f t="shared" si="39"/>
        <v>0</v>
      </c>
      <c r="F104" s="289">
        <f t="shared" si="39"/>
        <v>0</v>
      </c>
      <c r="G104" s="289">
        <f t="shared" si="39"/>
        <v>0</v>
      </c>
      <c r="H104" s="289">
        <f t="shared" si="39"/>
        <v>0</v>
      </c>
      <c r="I104" s="289">
        <f t="shared" si="39"/>
        <v>0</v>
      </c>
      <c r="J104" s="289">
        <f t="shared" si="39"/>
        <v>0</v>
      </c>
      <c r="K104" s="289">
        <f t="shared" si="39"/>
        <v>0</v>
      </c>
      <c r="L104" s="289">
        <f t="shared" si="39"/>
        <v>0</v>
      </c>
      <c r="M104" s="289">
        <f t="shared" si="39"/>
        <v>0</v>
      </c>
      <c r="N104" s="289">
        <f t="shared" si="39"/>
        <v>0</v>
      </c>
      <c r="O104" s="289">
        <f t="shared" si="39"/>
        <v>0</v>
      </c>
      <c r="P104" s="289">
        <f t="shared" si="39"/>
        <v>0</v>
      </c>
      <c r="Q104" s="289">
        <f t="shared" si="39"/>
        <v>0</v>
      </c>
      <c r="R104" s="289">
        <f t="shared" si="39"/>
        <v>0</v>
      </c>
      <c r="S104" s="289">
        <f t="shared" si="39"/>
        <v>0</v>
      </c>
      <c r="T104" s="289">
        <f t="shared" si="39"/>
        <v>0</v>
      </c>
      <c r="U104" s="289">
        <f t="shared" si="39"/>
        <v>0</v>
      </c>
      <c r="V104" s="289">
        <f t="shared" si="39"/>
        <v>0</v>
      </c>
      <c r="W104" s="289">
        <f t="shared" si="39"/>
        <v>0</v>
      </c>
      <c r="X104" s="289">
        <f t="shared" si="39"/>
        <v>0</v>
      </c>
      <c r="Y104" s="289">
        <f t="shared" si="39"/>
        <v>0</v>
      </c>
      <c r="Z104" s="234">
        <f>SUM(D104:Y104)</f>
        <v>0</v>
      </c>
    </row>
    <row r="105" spans="1:27" ht="18" customHeight="1" thickBot="1" x14ac:dyDescent="1.05">
      <c r="A105" s="195" t="s">
        <v>205</v>
      </c>
      <c r="B105" s="359">
        <f>SUM(B100:B104)</f>
        <v>0</v>
      </c>
      <c r="C105" s="521"/>
      <c r="D105" s="371">
        <f t="shared" ref="D105:Z105" si="40">SUM(D100:D104)</f>
        <v>0</v>
      </c>
      <c r="E105" s="371">
        <f t="shared" si="40"/>
        <v>0</v>
      </c>
      <c r="F105" s="371">
        <f t="shared" si="40"/>
        <v>0</v>
      </c>
      <c r="G105" s="371">
        <f t="shared" si="40"/>
        <v>0</v>
      </c>
      <c r="H105" s="371">
        <f t="shared" si="40"/>
        <v>0</v>
      </c>
      <c r="I105" s="371">
        <f t="shared" si="40"/>
        <v>0</v>
      </c>
      <c r="J105" s="371">
        <f t="shared" si="40"/>
        <v>0</v>
      </c>
      <c r="K105" s="371">
        <f t="shared" si="40"/>
        <v>0</v>
      </c>
      <c r="L105" s="371">
        <f t="shared" si="40"/>
        <v>0</v>
      </c>
      <c r="M105" s="371">
        <f t="shared" si="40"/>
        <v>0</v>
      </c>
      <c r="N105" s="371">
        <f t="shared" si="40"/>
        <v>0</v>
      </c>
      <c r="O105" s="371">
        <f t="shared" si="40"/>
        <v>0</v>
      </c>
      <c r="P105" s="371">
        <f t="shared" si="40"/>
        <v>0</v>
      </c>
      <c r="Q105" s="371">
        <f t="shared" si="40"/>
        <v>0</v>
      </c>
      <c r="R105" s="371">
        <f t="shared" si="40"/>
        <v>0</v>
      </c>
      <c r="S105" s="371">
        <f t="shared" si="40"/>
        <v>0</v>
      </c>
      <c r="T105" s="371">
        <f t="shared" si="40"/>
        <v>0</v>
      </c>
      <c r="U105" s="371">
        <f t="shared" si="40"/>
        <v>0</v>
      </c>
      <c r="V105" s="371">
        <f t="shared" si="40"/>
        <v>0</v>
      </c>
      <c r="W105" s="371">
        <f t="shared" si="40"/>
        <v>0</v>
      </c>
      <c r="X105" s="371">
        <f t="shared" si="40"/>
        <v>0</v>
      </c>
      <c r="Y105" s="371">
        <f t="shared" si="40"/>
        <v>0</v>
      </c>
      <c r="Z105" s="372">
        <f t="shared" si="40"/>
        <v>0</v>
      </c>
    </row>
    <row r="106" spans="1:27" s="246" customFormat="1" ht="19.25" thickBot="1" x14ac:dyDescent="1.05">
      <c r="A106" s="243" t="s">
        <v>29</v>
      </c>
      <c r="B106" s="360">
        <f>B99-B105</f>
        <v>0</v>
      </c>
      <c r="C106" s="525"/>
      <c r="D106" s="373">
        <f t="shared" ref="D106:Z106" si="41">D99-D105</f>
        <v>0</v>
      </c>
      <c r="E106" s="373">
        <f t="shared" si="41"/>
        <v>0</v>
      </c>
      <c r="F106" s="373">
        <f t="shared" si="41"/>
        <v>0</v>
      </c>
      <c r="G106" s="373">
        <f t="shared" si="41"/>
        <v>0</v>
      </c>
      <c r="H106" s="373">
        <f t="shared" si="41"/>
        <v>0</v>
      </c>
      <c r="I106" s="373">
        <f t="shared" si="41"/>
        <v>0</v>
      </c>
      <c r="J106" s="373">
        <f t="shared" si="41"/>
        <v>0</v>
      </c>
      <c r="K106" s="373">
        <f t="shared" si="41"/>
        <v>0</v>
      </c>
      <c r="L106" s="373">
        <f t="shared" si="41"/>
        <v>0</v>
      </c>
      <c r="M106" s="373">
        <f t="shared" si="41"/>
        <v>0</v>
      </c>
      <c r="N106" s="373">
        <f t="shared" si="41"/>
        <v>0</v>
      </c>
      <c r="O106" s="373">
        <f t="shared" si="41"/>
        <v>0</v>
      </c>
      <c r="P106" s="373">
        <f t="shared" si="41"/>
        <v>0</v>
      </c>
      <c r="Q106" s="373">
        <f t="shared" si="41"/>
        <v>0</v>
      </c>
      <c r="R106" s="373">
        <f t="shared" si="41"/>
        <v>0</v>
      </c>
      <c r="S106" s="373">
        <f t="shared" si="41"/>
        <v>0</v>
      </c>
      <c r="T106" s="373">
        <f t="shared" si="41"/>
        <v>0</v>
      </c>
      <c r="U106" s="373">
        <f t="shared" si="41"/>
        <v>0</v>
      </c>
      <c r="V106" s="373">
        <f t="shared" si="41"/>
        <v>0</v>
      </c>
      <c r="W106" s="373">
        <f t="shared" si="41"/>
        <v>0</v>
      </c>
      <c r="X106" s="373">
        <f t="shared" si="41"/>
        <v>0</v>
      </c>
      <c r="Y106" s="373">
        <f t="shared" si="41"/>
        <v>0</v>
      </c>
      <c r="Z106" s="374">
        <f t="shared" si="41"/>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D77E-4BFD-4D15-BC6F-5E2EBABFBEB0}">
  <dimension ref="B2:AC26"/>
  <sheetViews>
    <sheetView workbookViewId="0">
      <selection activeCell="E25" sqref="E25"/>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W2:W3"/>
    <mergeCell ref="X2:X3"/>
    <mergeCell ref="G2:I2"/>
    <mergeCell ref="J2:N2"/>
    <mergeCell ref="O2:P2"/>
    <mergeCell ref="Q2:R2"/>
    <mergeCell ref="U2:U3"/>
    <mergeCell ref="V2:V3"/>
  </mergeCells>
  <conditionalFormatting sqref="AC4">
    <cfRule type="expression" dxfId="44" priority="15">
      <formula>E4=AC4</formula>
    </cfRule>
  </conditionalFormatting>
  <conditionalFormatting sqref="AC5">
    <cfRule type="expression" dxfId="43" priority="14">
      <formula>E5=AC5</formula>
    </cfRule>
  </conditionalFormatting>
  <conditionalFormatting sqref="AC6">
    <cfRule type="expression" dxfId="42" priority="13">
      <formula>E6=AC6</formula>
    </cfRule>
  </conditionalFormatting>
  <conditionalFormatting sqref="AC7">
    <cfRule type="expression" dxfId="41" priority="12">
      <formula>E7=AC7</formula>
    </cfRule>
  </conditionalFormatting>
  <conditionalFormatting sqref="AC8">
    <cfRule type="expression" dxfId="40" priority="11">
      <formula>E8=AC8</formula>
    </cfRule>
  </conditionalFormatting>
  <conditionalFormatting sqref="AC9">
    <cfRule type="expression" dxfId="39" priority="10">
      <formula>E9=AC9</formula>
    </cfRule>
  </conditionalFormatting>
  <conditionalFormatting sqref="AC10">
    <cfRule type="expression" dxfId="38" priority="9">
      <formula>E10=AC10</formula>
    </cfRule>
  </conditionalFormatting>
  <conditionalFormatting sqref="AC11">
    <cfRule type="expression" dxfId="37" priority="8">
      <formula>E11=AC11</formula>
    </cfRule>
  </conditionalFormatting>
  <conditionalFormatting sqref="AC12">
    <cfRule type="expression" dxfId="36" priority="7">
      <formula>E12=AC12</formula>
    </cfRule>
  </conditionalFormatting>
  <conditionalFormatting sqref="AC13">
    <cfRule type="expression" dxfId="35" priority="6">
      <formula>E13=AC13</formula>
    </cfRule>
  </conditionalFormatting>
  <conditionalFormatting sqref="AC14">
    <cfRule type="expression" dxfId="34" priority="5">
      <formula>E14=AC14</formula>
    </cfRule>
  </conditionalFormatting>
  <conditionalFormatting sqref="AC15">
    <cfRule type="expression" dxfId="33" priority="4">
      <formula>E15=AC15</formula>
    </cfRule>
  </conditionalFormatting>
  <conditionalFormatting sqref="AC16">
    <cfRule type="expression" dxfId="32" priority="3">
      <formula>E16=AC16</formula>
    </cfRule>
  </conditionalFormatting>
  <conditionalFormatting sqref="AC17">
    <cfRule type="expression" dxfId="31" priority="2">
      <formula>E17=AC17</formula>
    </cfRule>
  </conditionalFormatting>
  <conditionalFormatting sqref="AC18">
    <cfRule type="expression" dxfId="30" priority="1">
      <formula>E18=AC18</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election activeCell="D5" sqref="D5"/>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c r="J3" s="347"/>
    </row>
    <row r="4" spans="1:17" x14ac:dyDescent="0.75">
      <c r="B4" s="146"/>
      <c r="C4" s="346"/>
      <c r="D4" s="346"/>
      <c r="E4" s="346"/>
      <c r="F4" s="346"/>
      <c r="G4" s="346"/>
      <c r="H4" s="346"/>
      <c r="I4" s="346"/>
      <c r="J4" s="347"/>
    </row>
    <row r="5" spans="1:17" x14ac:dyDescent="0.75">
      <c r="B5" s="145" t="s">
        <v>60</v>
      </c>
      <c r="C5" s="578">
        <v>2021</v>
      </c>
      <c r="D5" s="345"/>
      <c r="E5" s="345"/>
      <c r="F5" s="345"/>
      <c r="G5" s="345"/>
      <c r="H5" s="345"/>
      <c r="I5" s="345"/>
      <c r="J5" s="347"/>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3"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44"/>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44"/>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si="1"/>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oQxhYYIlfLU4tKbOyO6tYdk9VcsgkP33dft4ylxfnagZNfUjF+AvYZiMJNLCS9xo7sgk+NCN8NqfNER1s7jmvA==" saltValue="wbZAYFyp9GphoIGQSnCMfw=="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42"/>
  <sheetViews>
    <sheetView zoomScale="70" zoomScaleNormal="70"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6'!C3</f>
        <v>0</v>
      </c>
      <c r="C3" s="668"/>
      <c r="D3" s="668"/>
      <c r="E3" s="668"/>
      <c r="F3" s="668"/>
      <c r="G3" s="668"/>
      <c r="H3" s="668"/>
    </row>
    <row r="4" spans="1:27" ht="15.75" x14ac:dyDescent="0.75">
      <c r="A4" s="154"/>
      <c r="B4" s="67"/>
      <c r="C4" s="197"/>
      <c r="D4" s="65"/>
      <c r="E4" s="66"/>
      <c r="F4" s="68"/>
      <c r="G4" s="66"/>
    </row>
    <row r="5" spans="1:27" ht="15.75" x14ac:dyDescent="0.75">
      <c r="A5" s="153" t="s">
        <v>60</v>
      </c>
      <c r="B5" s="390">
        <f>'C-FTEs-Center 1'!C5</f>
        <v>2021</v>
      </c>
      <c r="C5" s="124"/>
      <c r="D5" s="65"/>
      <c r="E5" s="66"/>
      <c r="F5" s="68"/>
      <c r="G5" s="66"/>
    </row>
    <row r="6" spans="1:27" ht="15.75" x14ac:dyDescent="0.75">
      <c r="A6" s="155"/>
      <c r="B6" s="67"/>
      <c r="C6" s="197"/>
      <c r="D6" s="65"/>
      <c r="E6" s="66"/>
      <c r="F6" s="66"/>
      <c r="G6" s="69"/>
    </row>
    <row r="7" spans="1:27" ht="15.75" customHeight="1" x14ac:dyDescent="0.75">
      <c r="A7" s="153" t="s">
        <v>61</v>
      </c>
      <c r="B7" s="668">
        <f>'FTEs-Center 6'!C7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78" t="b">
        <v>1</v>
      </c>
      <c r="C12" s="393"/>
      <c r="D12" s="394">
        <f>IF($A$62=TRUE,'FTEs-Center 6'!L12,"N/A")</f>
        <v>0</v>
      </c>
      <c r="E12" s="394">
        <f>IF($A$62=TRUE,'FTEs-Center 6'!L13,"N/A")</f>
        <v>0</v>
      </c>
      <c r="F12" s="394">
        <f>IF($A$62=TRUE,'FTEs-Center 6'!L14,"N/A")</f>
        <v>0</v>
      </c>
      <c r="G12" s="394">
        <f>IF($A$62=TRUE,'FTEs-Center 6'!L15,"N/A")</f>
        <v>0</v>
      </c>
      <c r="H12" s="394">
        <f>IF($A$62=TRUE,'FTEs-Center 6'!L16,"N/A")</f>
        <v>0</v>
      </c>
      <c r="I12" s="394">
        <f>IF($A$62=TRUE,'FTEs-Center 6'!L17,"N/A")</f>
        <v>0</v>
      </c>
      <c r="J12" s="394">
        <f>IF($A$62=TRUE,'FTEs-Center 6'!L18,"N/A")</f>
        <v>0</v>
      </c>
      <c r="K12" s="394">
        <f>IF($A$62=TRUE,'FTEs-Center 6'!L19,"N/A")</f>
        <v>0</v>
      </c>
      <c r="L12" s="394">
        <f>IF($A$62=TRUE,'FTEs-Center 6'!L20,"N/A")</f>
        <v>0</v>
      </c>
      <c r="M12" s="394">
        <f>IF($A$62=TRUE,'FTEs-Center 6'!L21,"N/A")</f>
        <v>0</v>
      </c>
      <c r="N12" s="394">
        <f>IF($A$62=TRUE,'FTEs-Center 6'!L22,"N/A")</f>
        <v>0</v>
      </c>
      <c r="O12" s="394">
        <f>IF($A$62=TRUE,'FTEs-Center 6'!L23,"N/A")</f>
        <v>0</v>
      </c>
      <c r="P12" s="394">
        <f>IF($A$62=TRUE,'FTEs-Center 6'!L24,"N/A")</f>
        <v>0</v>
      </c>
      <c r="Q12" s="394">
        <f>IF($A$62=TRUE,'FTEs-Center 6'!L25,"N/A")</f>
        <v>0</v>
      </c>
      <c r="R12" s="394">
        <f>IF($A$62=TRUE,'FTEs-Center 6'!L26,"N/A")</f>
        <v>0</v>
      </c>
      <c r="S12" s="394">
        <f>IF($A$62=TRUE,'FTEs-Center 6'!L27,"N/A")</f>
        <v>0</v>
      </c>
      <c r="T12" s="394">
        <f>IF($A$62=TRUE,'FTEs-Center 6'!L28,"N/A")</f>
        <v>0</v>
      </c>
      <c r="U12" s="394">
        <f>IF($A$62=TRUE,'FTEs-Center 6'!L29,"N/A")</f>
        <v>0</v>
      </c>
      <c r="V12" s="394">
        <f>IF($A$62=TRUE,'FTEs-Center 6'!L30,"N/A")</f>
        <v>0</v>
      </c>
      <c r="W12" s="394">
        <f>IF($A$62=TRUE,'FTEs-Center 6'!L31,"N/A")</f>
        <v>0</v>
      </c>
      <c r="X12" s="394">
        <f>IF($A$62=TRUE,'FTEs-Center 6'!L32,"N/A")</f>
        <v>0</v>
      </c>
      <c r="Y12" s="394">
        <f>IF($A$62=TRUE,'FTEs-Center 6'!L33,"N/A")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508"/>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9">
      <c r="A15" s="161" t="s">
        <v>62</v>
      </c>
      <c r="B15" s="571"/>
      <c r="C15" s="509"/>
      <c r="D15" s="83" t="str">
        <f t="shared" ref="D15" si="1">IF($B15="","",IF(D$13="N/A",(D$12/$Z$12)*$B15,(D$13/$Z$13)*$B15))</f>
        <v/>
      </c>
      <c r="E15" s="83" t="str">
        <f t="shared" ref="E15:Y28" si="2">IF($B15="","",IF(E$13="N/A",(E$12/$Z$12)*$B15,(E$13/$Z$13)*$B15))</f>
        <v/>
      </c>
      <c r="F15" s="83" t="str">
        <f t="shared" si="2"/>
        <v/>
      </c>
      <c r="G15" s="83" t="str">
        <f t="shared" si="2"/>
        <v/>
      </c>
      <c r="H15" s="83" t="str">
        <f t="shared" si="2"/>
        <v/>
      </c>
      <c r="I15" s="83" t="str">
        <f t="shared" si="2"/>
        <v/>
      </c>
      <c r="J15" s="83" t="str">
        <f t="shared" si="2"/>
        <v/>
      </c>
      <c r="K15" s="83" t="str">
        <f t="shared" si="2"/>
        <v/>
      </c>
      <c r="L15" s="83" t="str">
        <f t="shared" si="2"/>
        <v/>
      </c>
      <c r="M15" s="83" t="str">
        <f t="shared" si="2"/>
        <v/>
      </c>
      <c r="N15" s="83" t="str">
        <f t="shared" si="2"/>
        <v/>
      </c>
      <c r="O15" s="83" t="str">
        <f t="shared" si="2"/>
        <v/>
      </c>
      <c r="P15" s="83" t="str">
        <f t="shared" si="2"/>
        <v/>
      </c>
      <c r="Q15" s="83" t="str">
        <f t="shared" si="2"/>
        <v/>
      </c>
      <c r="R15" s="83" t="str">
        <f t="shared" si="2"/>
        <v/>
      </c>
      <c r="S15" s="83" t="str">
        <f t="shared" si="2"/>
        <v/>
      </c>
      <c r="T15" s="83" t="str">
        <f t="shared" si="2"/>
        <v/>
      </c>
      <c r="U15" s="83" t="str">
        <f t="shared" si="2"/>
        <v/>
      </c>
      <c r="V15" s="83" t="str">
        <f t="shared" si="2"/>
        <v/>
      </c>
      <c r="W15" s="83" t="str">
        <f t="shared" si="2"/>
        <v/>
      </c>
      <c r="X15" s="83" t="str">
        <f t="shared" si="2"/>
        <v/>
      </c>
      <c r="Y15" s="83" t="str">
        <f t="shared" si="2"/>
        <v/>
      </c>
      <c r="Z15" s="84">
        <f t="shared" ref="Z15:Z26" si="3">SUM(D15:Y15)</f>
        <v>0</v>
      </c>
    </row>
    <row r="16" spans="1:27" ht="18" customHeight="1" x14ac:dyDescent="0.9">
      <c r="A16" s="161" t="s">
        <v>63</v>
      </c>
      <c r="B16" s="571"/>
      <c r="C16" s="509"/>
      <c r="D16" s="83" t="str">
        <f t="shared" ref="D16:D26" si="4">IF($B16="","",IF(D$13="N/A",(D$12/$Z$12)*$B16,(D$13/$Z$13)*$B16))</f>
        <v/>
      </c>
      <c r="E16" s="83" t="str">
        <f t="shared" si="2"/>
        <v/>
      </c>
      <c r="F16" s="83" t="str">
        <f t="shared" si="2"/>
        <v/>
      </c>
      <c r="G16" s="83" t="str">
        <f t="shared" si="2"/>
        <v/>
      </c>
      <c r="H16" s="83" t="str">
        <f t="shared" si="2"/>
        <v/>
      </c>
      <c r="I16" s="83" t="str">
        <f t="shared" si="2"/>
        <v/>
      </c>
      <c r="J16" s="83" t="str">
        <f t="shared" si="2"/>
        <v/>
      </c>
      <c r="K16" s="83" t="str">
        <f t="shared" si="2"/>
        <v/>
      </c>
      <c r="L16" s="83" t="str">
        <f t="shared" si="2"/>
        <v/>
      </c>
      <c r="M16" s="83" t="str">
        <f t="shared" si="2"/>
        <v/>
      </c>
      <c r="N16" s="83" t="str">
        <f t="shared" si="2"/>
        <v/>
      </c>
      <c r="O16" s="83" t="str">
        <f t="shared" si="2"/>
        <v/>
      </c>
      <c r="P16" s="83" t="str">
        <f t="shared" si="2"/>
        <v/>
      </c>
      <c r="Q16" s="83" t="str">
        <f t="shared" si="2"/>
        <v/>
      </c>
      <c r="R16" s="83" t="str">
        <f t="shared" si="2"/>
        <v/>
      </c>
      <c r="S16" s="83" t="str">
        <f t="shared" si="2"/>
        <v/>
      </c>
      <c r="T16" s="83" t="str">
        <f t="shared" si="2"/>
        <v/>
      </c>
      <c r="U16" s="83" t="str">
        <f t="shared" si="2"/>
        <v/>
      </c>
      <c r="V16" s="83" t="str">
        <f t="shared" si="2"/>
        <v/>
      </c>
      <c r="W16" s="83" t="str">
        <f t="shared" si="2"/>
        <v/>
      </c>
      <c r="X16" s="83" t="str">
        <f t="shared" si="2"/>
        <v/>
      </c>
      <c r="Y16" s="83" t="str">
        <f t="shared" si="2"/>
        <v/>
      </c>
      <c r="Z16" s="84">
        <f t="shared" si="3"/>
        <v>0</v>
      </c>
    </row>
    <row r="17" spans="1:26" ht="18" customHeight="1" x14ac:dyDescent="0.9">
      <c r="A17" s="161" t="s">
        <v>8</v>
      </c>
      <c r="B17" s="571"/>
      <c r="C17" s="509"/>
      <c r="D17" s="83" t="str">
        <f t="shared" si="4"/>
        <v/>
      </c>
      <c r="E17" s="83" t="str">
        <f t="shared" si="2"/>
        <v/>
      </c>
      <c r="F17" s="83" t="str">
        <f t="shared" si="2"/>
        <v/>
      </c>
      <c r="G17" s="83" t="str">
        <f t="shared" si="2"/>
        <v/>
      </c>
      <c r="H17" s="83" t="str">
        <f t="shared" si="2"/>
        <v/>
      </c>
      <c r="I17" s="83" t="str">
        <f t="shared" si="2"/>
        <v/>
      </c>
      <c r="J17" s="83" t="str">
        <f t="shared" si="2"/>
        <v/>
      </c>
      <c r="K17" s="83" t="str">
        <f t="shared" si="2"/>
        <v/>
      </c>
      <c r="L17" s="83" t="str">
        <f t="shared" si="2"/>
        <v/>
      </c>
      <c r="M17" s="83" t="str">
        <f t="shared" si="2"/>
        <v/>
      </c>
      <c r="N17" s="83" t="str">
        <f t="shared" si="2"/>
        <v/>
      </c>
      <c r="O17" s="83" t="str">
        <f t="shared" si="2"/>
        <v/>
      </c>
      <c r="P17" s="83" t="str">
        <f t="shared" si="2"/>
        <v/>
      </c>
      <c r="Q17" s="83" t="str">
        <f t="shared" si="2"/>
        <v/>
      </c>
      <c r="R17" s="83" t="str">
        <f t="shared" si="2"/>
        <v/>
      </c>
      <c r="S17" s="83" t="str">
        <f t="shared" si="2"/>
        <v/>
      </c>
      <c r="T17" s="83" t="str">
        <f t="shared" si="2"/>
        <v/>
      </c>
      <c r="U17" s="83" t="str">
        <f t="shared" si="2"/>
        <v/>
      </c>
      <c r="V17" s="83" t="str">
        <f t="shared" si="2"/>
        <v/>
      </c>
      <c r="W17" s="83" t="str">
        <f t="shared" si="2"/>
        <v/>
      </c>
      <c r="X17" s="83" t="str">
        <f t="shared" si="2"/>
        <v/>
      </c>
      <c r="Y17" s="83" t="str">
        <f t="shared" si="2"/>
        <v/>
      </c>
      <c r="Z17" s="84">
        <f t="shared" si="3"/>
        <v>0</v>
      </c>
    </row>
    <row r="18" spans="1:26" ht="18" customHeight="1" x14ac:dyDescent="0.9">
      <c r="A18" s="161" t="s">
        <v>9</v>
      </c>
      <c r="B18" s="571"/>
      <c r="C18" s="509"/>
      <c r="D18" s="83" t="str">
        <f t="shared" si="4"/>
        <v/>
      </c>
      <c r="E18" s="83" t="str">
        <f t="shared" si="2"/>
        <v/>
      </c>
      <c r="F18" s="83" t="str">
        <f t="shared" si="2"/>
        <v/>
      </c>
      <c r="G18" s="83" t="str">
        <f t="shared" si="2"/>
        <v/>
      </c>
      <c r="H18" s="83" t="str">
        <f t="shared" si="2"/>
        <v/>
      </c>
      <c r="I18" s="83" t="str">
        <f t="shared" si="2"/>
        <v/>
      </c>
      <c r="J18" s="83" t="str">
        <f t="shared" si="2"/>
        <v/>
      </c>
      <c r="K18" s="83" t="str">
        <f t="shared" si="2"/>
        <v/>
      </c>
      <c r="L18" s="83" t="str">
        <f t="shared" si="2"/>
        <v/>
      </c>
      <c r="M18" s="83" t="str">
        <f t="shared" si="2"/>
        <v/>
      </c>
      <c r="N18" s="83" t="str">
        <f t="shared" si="2"/>
        <v/>
      </c>
      <c r="O18" s="83" t="str">
        <f t="shared" si="2"/>
        <v/>
      </c>
      <c r="P18" s="83" t="str">
        <f t="shared" si="2"/>
        <v/>
      </c>
      <c r="Q18" s="83" t="str">
        <f t="shared" si="2"/>
        <v/>
      </c>
      <c r="R18" s="83" t="str">
        <f t="shared" si="2"/>
        <v/>
      </c>
      <c r="S18" s="83" t="str">
        <f t="shared" si="2"/>
        <v/>
      </c>
      <c r="T18" s="83" t="str">
        <f t="shared" si="2"/>
        <v/>
      </c>
      <c r="U18" s="83" t="str">
        <f t="shared" si="2"/>
        <v/>
      </c>
      <c r="V18" s="83" t="str">
        <f t="shared" si="2"/>
        <v/>
      </c>
      <c r="W18" s="83" t="str">
        <f t="shared" si="2"/>
        <v/>
      </c>
      <c r="X18" s="83" t="str">
        <f t="shared" si="2"/>
        <v/>
      </c>
      <c r="Y18" s="83" t="str">
        <f t="shared" si="2"/>
        <v/>
      </c>
      <c r="Z18" s="84">
        <f t="shared" si="3"/>
        <v>0</v>
      </c>
    </row>
    <row r="19" spans="1:26" ht="18" customHeight="1" x14ac:dyDescent="0.9">
      <c r="A19" s="161" t="s">
        <v>10</v>
      </c>
      <c r="B19" s="571"/>
      <c r="C19" s="509"/>
      <c r="D19" s="83" t="str">
        <f t="shared" si="4"/>
        <v/>
      </c>
      <c r="E19" s="83" t="str">
        <f t="shared" si="2"/>
        <v/>
      </c>
      <c r="F19" s="83"/>
      <c r="G19" s="83" t="str">
        <f t="shared" si="2"/>
        <v/>
      </c>
      <c r="H19" s="83" t="str">
        <f t="shared" si="2"/>
        <v/>
      </c>
      <c r="I19" s="83" t="str">
        <f t="shared" si="2"/>
        <v/>
      </c>
      <c r="J19" s="83" t="str">
        <f t="shared" si="2"/>
        <v/>
      </c>
      <c r="K19" s="83" t="str">
        <f t="shared" si="2"/>
        <v/>
      </c>
      <c r="L19" s="83" t="str">
        <f t="shared" si="2"/>
        <v/>
      </c>
      <c r="M19" s="83" t="str">
        <f t="shared" si="2"/>
        <v/>
      </c>
      <c r="N19" s="83" t="str">
        <f t="shared" si="2"/>
        <v/>
      </c>
      <c r="O19" s="83" t="str">
        <f t="shared" si="2"/>
        <v/>
      </c>
      <c r="P19" s="83" t="str">
        <f t="shared" si="2"/>
        <v/>
      </c>
      <c r="Q19" s="83" t="str">
        <f t="shared" si="2"/>
        <v/>
      </c>
      <c r="R19" s="83" t="str">
        <f t="shared" si="2"/>
        <v/>
      </c>
      <c r="S19" s="83" t="str">
        <f t="shared" si="2"/>
        <v/>
      </c>
      <c r="T19" s="83" t="str">
        <f t="shared" si="2"/>
        <v/>
      </c>
      <c r="U19" s="83" t="str">
        <f t="shared" si="2"/>
        <v/>
      </c>
      <c r="V19" s="83" t="str">
        <f t="shared" si="2"/>
        <v/>
      </c>
      <c r="W19" s="83" t="str">
        <f t="shared" si="2"/>
        <v/>
      </c>
      <c r="X19" s="83" t="str">
        <f t="shared" si="2"/>
        <v/>
      </c>
      <c r="Y19" s="83" t="str">
        <f t="shared" si="2"/>
        <v/>
      </c>
      <c r="Z19" s="84">
        <f t="shared" si="3"/>
        <v>0</v>
      </c>
    </row>
    <row r="20" spans="1:26" ht="18" customHeight="1" x14ac:dyDescent="0.9">
      <c r="A20" s="161" t="s">
        <v>11</v>
      </c>
      <c r="B20" s="571"/>
      <c r="C20" s="509"/>
      <c r="D20" s="83" t="str">
        <f t="shared" si="4"/>
        <v/>
      </c>
      <c r="E20" s="83" t="str">
        <f t="shared" si="2"/>
        <v/>
      </c>
      <c r="F20" s="83" t="str">
        <f t="shared" si="2"/>
        <v/>
      </c>
      <c r="G20" s="83" t="str">
        <f t="shared" si="2"/>
        <v/>
      </c>
      <c r="H20" s="83" t="str">
        <f t="shared" si="2"/>
        <v/>
      </c>
      <c r="I20" s="83" t="str">
        <f t="shared" si="2"/>
        <v/>
      </c>
      <c r="J20" s="83" t="str">
        <f t="shared" si="2"/>
        <v/>
      </c>
      <c r="K20" s="83" t="str">
        <f t="shared" si="2"/>
        <v/>
      </c>
      <c r="L20" s="83" t="str">
        <f t="shared" si="2"/>
        <v/>
      </c>
      <c r="M20" s="83" t="str">
        <f t="shared" si="2"/>
        <v/>
      </c>
      <c r="N20" s="83" t="str">
        <f t="shared" si="2"/>
        <v/>
      </c>
      <c r="O20" s="83" t="str">
        <f t="shared" si="2"/>
        <v/>
      </c>
      <c r="P20" s="83" t="str">
        <f t="shared" si="2"/>
        <v/>
      </c>
      <c r="Q20" s="83" t="str">
        <f t="shared" si="2"/>
        <v/>
      </c>
      <c r="R20" s="83" t="str">
        <f t="shared" si="2"/>
        <v/>
      </c>
      <c r="S20" s="83" t="str">
        <f t="shared" si="2"/>
        <v/>
      </c>
      <c r="T20" s="83" t="str">
        <f t="shared" si="2"/>
        <v/>
      </c>
      <c r="U20" s="83" t="str">
        <f t="shared" si="2"/>
        <v/>
      </c>
      <c r="V20" s="83" t="str">
        <f t="shared" si="2"/>
        <v/>
      </c>
      <c r="W20" s="83" t="str">
        <f t="shared" si="2"/>
        <v/>
      </c>
      <c r="X20" s="83" t="str">
        <f t="shared" si="2"/>
        <v/>
      </c>
      <c r="Y20" s="83" t="str">
        <f t="shared" si="2"/>
        <v/>
      </c>
      <c r="Z20" s="84">
        <f t="shared" si="3"/>
        <v>0</v>
      </c>
    </row>
    <row r="21" spans="1:26" ht="18" customHeight="1" outlineLevel="1" x14ac:dyDescent="0.9">
      <c r="A21" s="577" t="str">
        <f>'B-Total Shared Costs All Ctrs'!A21</f>
        <v>List Other Facilities Costs</v>
      </c>
      <c r="B21" s="571"/>
      <c r="C21" s="509"/>
      <c r="D21" s="83" t="str">
        <f t="shared" si="4"/>
        <v/>
      </c>
      <c r="E21" s="83" t="str">
        <f t="shared" si="2"/>
        <v/>
      </c>
      <c r="F21" s="83" t="str">
        <f t="shared" si="2"/>
        <v/>
      </c>
      <c r="G21" s="83" t="str">
        <f t="shared" si="2"/>
        <v/>
      </c>
      <c r="H21" s="83" t="str">
        <f t="shared" si="2"/>
        <v/>
      </c>
      <c r="I21" s="83" t="str">
        <f t="shared" si="2"/>
        <v/>
      </c>
      <c r="J21" s="83" t="str">
        <f t="shared" si="2"/>
        <v/>
      </c>
      <c r="K21" s="83" t="str">
        <f t="shared" si="2"/>
        <v/>
      </c>
      <c r="L21" s="83" t="str">
        <f t="shared" si="2"/>
        <v/>
      </c>
      <c r="M21" s="83" t="str">
        <f t="shared" si="2"/>
        <v/>
      </c>
      <c r="N21" s="83" t="str">
        <f t="shared" si="2"/>
        <v/>
      </c>
      <c r="O21" s="83" t="str">
        <f t="shared" si="2"/>
        <v/>
      </c>
      <c r="P21" s="83" t="str">
        <f t="shared" si="2"/>
        <v/>
      </c>
      <c r="Q21" s="83" t="str">
        <f t="shared" si="2"/>
        <v/>
      </c>
      <c r="R21" s="83" t="str">
        <f t="shared" si="2"/>
        <v/>
      </c>
      <c r="S21" s="83" t="str">
        <f t="shared" si="2"/>
        <v/>
      </c>
      <c r="T21" s="83" t="str">
        <f t="shared" si="2"/>
        <v/>
      </c>
      <c r="U21" s="83" t="str">
        <f t="shared" si="2"/>
        <v/>
      </c>
      <c r="V21" s="83" t="str">
        <f t="shared" si="2"/>
        <v/>
      </c>
      <c r="W21" s="83" t="str">
        <f t="shared" si="2"/>
        <v/>
      </c>
      <c r="X21" s="83" t="str">
        <f t="shared" si="2"/>
        <v/>
      </c>
      <c r="Y21" s="83" t="str">
        <f t="shared" si="2"/>
        <v/>
      </c>
      <c r="Z21" s="84">
        <f t="shared" si="3"/>
        <v>0</v>
      </c>
    </row>
    <row r="22" spans="1:26" ht="18" customHeight="1" outlineLevel="1" x14ac:dyDescent="0.9">
      <c r="A22" s="577" t="str">
        <f>'B-Total Shared Costs All Ctrs'!A22</f>
        <v>A - Customize Other Facilities Costs</v>
      </c>
      <c r="B22" s="571"/>
      <c r="C22" s="509"/>
      <c r="D22" s="83" t="str">
        <f t="shared" si="4"/>
        <v/>
      </c>
      <c r="E22" s="83" t="str">
        <f t="shared" si="2"/>
        <v/>
      </c>
      <c r="F22" s="83" t="str">
        <f t="shared" si="2"/>
        <v/>
      </c>
      <c r="G22" s="83" t="str">
        <f t="shared" si="2"/>
        <v/>
      </c>
      <c r="H22" s="83" t="str">
        <f t="shared" si="2"/>
        <v/>
      </c>
      <c r="I22" s="83" t="str">
        <f t="shared" si="2"/>
        <v/>
      </c>
      <c r="J22" s="83" t="str">
        <f t="shared" si="2"/>
        <v/>
      </c>
      <c r="K22" s="83" t="str">
        <f t="shared" si="2"/>
        <v/>
      </c>
      <c r="L22" s="83" t="str">
        <f t="shared" si="2"/>
        <v/>
      </c>
      <c r="M22" s="83" t="str">
        <f t="shared" si="2"/>
        <v/>
      </c>
      <c r="N22" s="83" t="str">
        <f t="shared" si="2"/>
        <v/>
      </c>
      <c r="O22" s="83" t="str">
        <f t="shared" si="2"/>
        <v/>
      </c>
      <c r="P22" s="83" t="str">
        <f t="shared" si="2"/>
        <v/>
      </c>
      <c r="Q22" s="83" t="str">
        <f t="shared" si="2"/>
        <v/>
      </c>
      <c r="R22" s="83" t="str">
        <f t="shared" si="2"/>
        <v/>
      </c>
      <c r="S22" s="83" t="str">
        <f t="shared" si="2"/>
        <v/>
      </c>
      <c r="T22" s="83" t="str">
        <f t="shared" si="2"/>
        <v/>
      </c>
      <c r="U22" s="83" t="str">
        <f t="shared" si="2"/>
        <v/>
      </c>
      <c r="V22" s="83" t="str">
        <f t="shared" si="2"/>
        <v/>
      </c>
      <c r="W22" s="83" t="str">
        <f t="shared" si="2"/>
        <v/>
      </c>
      <c r="X22" s="83" t="str">
        <f t="shared" si="2"/>
        <v/>
      </c>
      <c r="Y22" s="83" t="str">
        <f t="shared" si="2"/>
        <v/>
      </c>
      <c r="Z22" s="84">
        <f t="shared" si="3"/>
        <v>0</v>
      </c>
    </row>
    <row r="23" spans="1:26" ht="18" customHeight="1" outlineLevel="1" x14ac:dyDescent="0.9">
      <c r="A23" s="577" t="str">
        <f>'B-Total Shared Costs All Ctrs'!A23</f>
        <v>B - Customize Other Facilities Costs</v>
      </c>
      <c r="B23" s="571"/>
      <c r="C23" s="509"/>
      <c r="D23" s="83" t="str">
        <f t="shared" si="4"/>
        <v/>
      </c>
      <c r="E23" s="83" t="str">
        <f t="shared" si="2"/>
        <v/>
      </c>
      <c r="F23" s="83" t="str">
        <f t="shared" si="2"/>
        <v/>
      </c>
      <c r="G23" s="83" t="str">
        <f t="shared" si="2"/>
        <v/>
      </c>
      <c r="H23" s="83" t="str">
        <f t="shared" si="2"/>
        <v/>
      </c>
      <c r="I23" s="83" t="str">
        <f t="shared" si="2"/>
        <v/>
      </c>
      <c r="J23" s="83" t="str">
        <f t="shared" si="2"/>
        <v/>
      </c>
      <c r="K23" s="83" t="str">
        <f t="shared" si="2"/>
        <v/>
      </c>
      <c r="L23" s="83" t="str">
        <f t="shared" si="2"/>
        <v/>
      </c>
      <c r="M23" s="83" t="str">
        <f t="shared" si="2"/>
        <v/>
      </c>
      <c r="N23" s="83" t="str">
        <f t="shared" si="2"/>
        <v/>
      </c>
      <c r="O23" s="83" t="str">
        <f t="shared" si="2"/>
        <v/>
      </c>
      <c r="P23" s="83" t="str">
        <f t="shared" si="2"/>
        <v/>
      </c>
      <c r="Q23" s="83" t="str">
        <f t="shared" si="2"/>
        <v/>
      </c>
      <c r="R23" s="83" t="str">
        <f t="shared" si="2"/>
        <v/>
      </c>
      <c r="S23" s="83" t="str">
        <f t="shared" si="2"/>
        <v/>
      </c>
      <c r="T23" s="83" t="str">
        <f t="shared" si="2"/>
        <v/>
      </c>
      <c r="U23" s="83" t="str">
        <f t="shared" si="2"/>
        <v/>
      </c>
      <c r="V23" s="83" t="str">
        <f t="shared" si="2"/>
        <v/>
      </c>
      <c r="W23" s="83" t="str">
        <f t="shared" si="2"/>
        <v/>
      </c>
      <c r="X23" s="83" t="str">
        <f t="shared" si="2"/>
        <v/>
      </c>
      <c r="Y23" s="83" t="str">
        <f t="shared" si="2"/>
        <v/>
      </c>
      <c r="Z23" s="84">
        <f t="shared" si="3"/>
        <v>0</v>
      </c>
    </row>
    <row r="24" spans="1:26" ht="18" customHeight="1" outlineLevel="1" x14ac:dyDescent="0.9">
      <c r="A24" s="577" t="str">
        <f>'B-Total Shared Costs All Ctrs'!A24</f>
        <v>C - Customize Other Facilities Costs</v>
      </c>
      <c r="B24" s="571"/>
      <c r="C24" s="509"/>
      <c r="D24" s="83" t="str">
        <f t="shared" si="4"/>
        <v/>
      </c>
      <c r="E24" s="83" t="str">
        <f t="shared" si="2"/>
        <v/>
      </c>
      <c r="F24" s="83" t="str">
        <f t="shared" si="2"/>
        <v/>
      </c>
      <c r="G24" s="83" t="str">
        <f t="shared" si="2"/>
        <v/>
      </c>
      <c r="H24" s="83" t="str">
        <f t="shared" si="2"/>
        <v/>
      </c>
      <c r="I24" s="83" t="str">
        <f t="shared" si="2"/>
        <v/>
      </c>
      <c r="J24" s="83" t="str">
        <f t="shared" si="2"/>
        <v/>
      </c>
      <c r="K24" s="83" t="str">
        <f t="shared" si="2"/>
        <v/>
      </c>
      <c r="L24" s="83" t="str">
        <f t="shared" si="2"/>
        <v/>
      </c>
      <c r="M24" s="83" t="str">
        <f t="shared" si="2"/>
        <v/>
      </c>
      <c r="N24" s="83" t="str">
        <f t="shared" si="2"/>
        <v/>
      </c>
      <c r="O24" s="83" t="str">
        <f t="shared" si="2"/>
        <v/>
      </c>
      <c r="P24" s="83" t="str">
        <f t="shared" si="2"/>
        <v/>
      </c>
      <c r="Q24" s="83" t="str">
        <f t="shared" si="2"/>
        <v/>
      </c>
      <c r="R24" s="83" t="str">
        <f t="shared" si="2"/>
        <v/>
      </c>
      <c r="S24" s="83" t="str">
        <f t="shared" si="2"/>
        <v/>
      </c>
      <c r="T24" s="83" t="str">
        <f t="shared" si="2"/>
        <v/>
      </c>
      <c r="U24" s="83" t="str">
        <f t="shared" si="2"/>
        <v/>
      </c>
      <c r="V24" s="83" t="str">
        <f t="shared" si="2"/>
        <v/>
      </c>
      <c r="W24" s="83" t="str">
        <f t="shared" si="2"/>
        <v/>
      </c>
      <c r="X24" s="83" t="str">
        <f t="shared" si="2"/>
        <v/>
      </c>
      <c r="Y24" s="83" t="str">
        <f t="shared" si="2"/>
        <v/>
      </c>
      <c r="Z24" s="84">
        <f t="shared" si="3"/>
        <v>0</v>
      </c>
    </row>
    <row r="25" spans="1:26" ht="18" customHeight="1" outlineLevel="1" x14ac:dyDescent="0.9">
      <c r="A25" s="577" t="str">
        <f>'B-Total Shared Costs All Ctrs'!A25</f>
        <v>D - Customize Other Facilities Costs</v>
      </c>
      <c r="B25" s="571"/>
      <c r="C25" s="509"/>
      <c r="D25" s="83" t="str">
        <f t="shared" si="4"/>
        <v/>
      </c>
      <c r="E25" s="83" t="str">
        <f t="shared" si="2"/>
        <v/>
      </c>
      <c r="F25" s="83" t="str">
        <f t="shared" si="2"/>
        <v/>
      </c>
      <c r="G25" s="83" t="str">
        <f t="shared" si="2"/>
        <v/>
      </c>
      <c r="H25" s="83" t="str">
        <f t="shared" si="2"/>
        <v/>
      </c>
      <c r="I25" s="83" t="str">
        <f t="shared" si="2"/>
        <v/>
      </c>
      <c r="J25" s="83" t="str">
        <f t="shared" si="2"/>
        <v/>
      </c>
      <c r="K25" s="83" t="str">
        <f t="shared" si="2"/>
        <v/>
      </c>
      <c r="L25" s="83" t="str">
        <f t="shared" si="2"/>
        <v/>
      </c>
      <c r="M25" s="83" t="str">
        <f t="shared" si="2"/>
        <v/>
      </c>
      <c r="N25" s="83" t="str">
        <f t="shared" si="2"/>
        <v/>
      </c>
      <c r="O25" s="83" t="str">
        <f t="shared" si="2"/>
        <v/>
      </c>
      <c r="P25" s="83" t="str">
        <f t="shared" si="2"/>
        <v/>
      </c>
      <c r="Q25" s="83" t="str">
        <f t="shared" si="2"/>
        <v/>
      </c>
      <c r="R25" s="83" t="str">
        <f t="shared" si="2"/>
        <v/>
      </c>
      <c r="S25" s="83" t="str">
        <f t="shared" si="2"/>
        <v/>
      </c>
      <c r="T25" s="83" t="str">
        <f t="shared" si="2"/>
        <v/>
      </c>
      <c r="U25" s="83" t="str">
        <f t="shared" si="2"/>
        <v/>
      </c>
      <c r="V25" s="83" t="str">
        <f t="shared" si="2"/>
        <v/>
      </c>
      <c r="W25" s="83" t="str">
        <f t="shared" si="2"/>
        <v/>
      </c>
      <c r="X25" s="83" t="str">
        <f t="shared" si="2"/>
        <v/>
      </c>
      <c r="Y25" s="83" t="str">
        <f t="shared" si="2"/>
        <v/>
      </c>
      <c r="Z25" s="84">
        <f t="shared" si="3"/>
        <v>0</v>
      </c>
    </row>
    <row r="26" spans="1:26" ht="18" customHeight="1" outlineLevel="1" x14ac:dyDescent="0.9">
      <c r="A26" s="577" t="str">
        <f>'B-Total Shared Costs All Ctrs'!A26</f>
        <v>E - Customize Other Facilities Costs</v>
      </c>
      <c r="B26" s="571"/>
      <c r="C26" s="509"/>
      <c r="D26" s="83" t="str">
        <f t="shared" si="4"/>
        <v/>
      </c>
      <c r="E26" s="83" t="str">
        <f t="shared" si="2"/>
        <v/>
      </c>
      <c r="F26" s="83" t="str">
        <f t="shared" si="2"/>
        <v/>
      </c>
      <c r="G26" s="83" t="str">
        <f t="shared" si="2"/>
        <v/>
      </c>
      <c r="H26" s="83" t="str">
        <f t="shared" si="2"/>
        <v/>
      </c>
      <c r="I26" s="83" t="str">
        <f t="shared" si="2"/>
        <v/>
      </c>
      <c r="J26" s="83" t="str">
        <f t="shared" si="2"/>
        <v/>
      </c>
      <c r="K26" s="83" t="str">
        <f t="shared" si="2"/>
        <v/>
      </c>
      <c r="L26" s="83" t="str">
        <f t="shared" si="2"/>
        <v/>
      </c>
      <c r="M26" s="83" t="str">
        <f t="shared" si="2"/>
        <v/>
      </c>
      <c r="N26" s="83" t="str">
        <f t="shared" si="2"/>
        <v/>
      </c>
      <c r="O26" s="83" t="str">
        <f t="shared" si="2"/>
        <v/>
      </c>
      <c r="P26" s="83" t="str">
        <f t="shared" si="2"/>
        <v/>
      </c>
      <c r="Q26" s="83" t="str">
        <f t="shared" si="2"/>
        <v/>
      </c>
      <c r="R26" s="83" t="str">
        <f t="shared" si="2"/>
        <v/>
      </c>
      <c r="S26" s="83" t="str">
        <f t="shared" si="2"/>
        <v/>
      </c>
      <c r="T26" s="83" t="str">
        <f t="shared" si="2"/>
        <v/>
      </c>
      <c r="U26" s="83" t="str">
        <f t="shared" si="2"/>
        <v/>
      </c>
      <c r="V26" s="83" t="str">
        <f t="shared" si="2"/>
        <v/>
      </c>
      <c r="W26" s="83" t="str">
        <f t="shared" si="2"/>
        <v/>
      </c>
      <c r="X26" s="83" t="str">
        <f t="shared" si="2"/>
        <v/>
      </c>
      <c r="Y26" s="83" t="str">
        <f t="shared" si="2"/>
        <v/>
      </c>
      <c r="Z26" s="84">
        <f t="shared" si="3"/>
        <v>0</v>
      </c>
    </row>
    <row r="27" spans="1:26" ht="18" customHeight="1" x14ac:dyDescent="0.9">
      <c r="A27" s="160" t="s">
        <v>12</v>
      </c>
      <c r="B27" s="381">
        <f>SUM(B28:B36)</f>
        <v>0</v>
      </c>
      <c r="C27" s="508"/>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9">
      <c r="A28" s="161" t="s">
        <v>13</v>
      </c>
      <c r="B28" s="571"/>
      <c r="C28" s="509"/>
      <c r="D28" s="83" t="str">
        <f t="shared" ref="D28:S36" si="5">IF($B28="","",IF(D$13="N/A",(D$12/$Z$12)*$B28,(D$13/$Z$13)*$B28))</f>
        <v/>
      </c>
      <c r="E28" s="83" t="str">
        <f t="shared" si="2"/>
        <v/>
      </c>
      <c r="F28" s="83" t="str">
        <f t="shared" si="2"/>
        <v/>
      </c>
      <c r="G28" s="83" t="str">
        <f t="shared" si="2"/>
        <v/>
      </c>
      <c r="H28" s="83" t="str">
        <f t="shared" ref="H28:W36" si="6">IF($B28="","",IF(H$13="N/A",(H$12/$Z$12)*$B28,(H$13/$Z$13)*$B28))</f>
        <v/>
      </c>
      <c r="I28" s="83" t="str">
        <f t="shared" si="6"/>
        <v/>
      </c>
      <c r="J28" s="83" t="str">
        <f t="shared" si="6"/>
        <v/>
      </c>
      <c r="K28" s="83" t="str">
        <f t="shared" si="6"/>
        <v/>
      </c>
      <c r="L28" s="83" t="str">
        <f t="shared" si="6"/>
        <v/>
      </c>
      <c r="M28" s="83" t="str">
        <f t="shared" si="6"/>
        <v/>
      </c>
      <c r="N28" s="83" t="str">
        <f t="shared" si="6"/>
        <v/>
      </c>
      <c r="O28" s="83" t="str">
        <f t="shared" si="6"/>
        <v/>
      </c>
      <c r="P28" s="83" t="str">
        <f t="shared" si="6"/>
        <v/>
      </c>
      <c r="Q28" s="83" t="str">
        <f t="shared" si="6"/>
        <v/>
      </c>
      <c r="R28" s="83" t="str">
        <f t="shared" si="6"/>
        <v/>
      </c>
      <c r="S28" s="83" t="str">
        <f t="shared" si="6"/>
        <v/>
      </c>
      <c r="T28" s="83" t="str">
        <f t="shared" si="6"/>
        <v/>
      </c>
      <c r="U28" s="83" t="str">
        <f t="shared" si="6"/>
        <v/>
      </c>
      <c r="V28" s="83" t="str">
        <f t="shared" si="6"/>
        <v/>
      </c>
      <c r="W28" s="83" t="str">
        <f t="shared" si="6"/>
        <v/>
      </c>
      <c r="X28" s="83" t="str">
        <f t="shared" ref="X28:Y36" si="7">IF($B28="","",IF(X$13="N/A",(X$12/$Z$12)*$B28,(X$13/$Z$13)*$B28))</f>
        <v/>
      </c>
      <c r="Y28" s="83" t="str">
        <f t="shared" si="7"/>
        <v/>
      </c>
      <c r="Z28" s="84">
        <f t="shared" ref="Z28:Z36" si="8">SUM(D28:Y28)</f>
        <v>0</v>
      </c>
    </row>
    <row r="29" spans="1:26" ht="18" customHeight="1" x14ac:dyDescent="0.9">
      <c r="A29" s="161" t="s">
        <v>14</v>
      </c>
      <c r="B29" s="571"/>
      <c r="C29" s="509"/>
      <c r="D29" s="83" t="str">
        <f t="shared" si="5"/>
        <v/>
      </c>
      <c r="E29" s="83" t="str">
        <f t="shared" si="5"/>
        <v/>
      </c>
      <c r="F29" s="83" t="str">
        <f t="shared" si="5"/>
        <v/>
      </c>
      <c r="G29" s="83" t="str">
        <f t="shared" si="5"/>
        <v/>
      </c>
      <c r="H29" s="83" t="str">
        <f t="shared" si="5"/>
        <v/>
      </c>
      <c r="I29" s="83" t="str">
        <f t="shared" si="5"/>
        <v/>
      </c>
      <c r="J29" s="83" t="str">
        <f t="shared" si="5"/>
        <v/>
      </c>
      <c r="K29" s="83" t="str">
        <f t="shared" si="5"/>
        <v/>
      </c>
      <c r="L29" s="83" t="str">
        <f t="shared" si="5"/>
        <v/>
      </c>
      <c r="M29" s="83" t="str">
        <f t="shared" si="5"/>
        <v/>
      </c>
      <c r="N29" s="83" t="str">
        <f t="shared" si="5"/>
        <v/>
      </c>
      <c r="O29" s="83" t="str">
        <f t="shared" si="5"/>
        <v/>
      </c>
      <c r="P29" s="83" t="str">
        <f t="shared" si="5"/>
        <v/>
      </c>
      <c r="Q29" s="83" t="str">
        <f t="shared" si="5"/>
        <v/>
      </c>
      <c r="R29" s="83" t="str">
        <f t="shared" si="5"/>
        <v/>
      </c>
      <c r="S29" s="83" t="str">
        <f t="shared" si="5"/>
        <v/>
      </c>
      <c r="T29" s="83" t="str">
        <f t="shared" si="6"/>
        <v/>
      </c>
      <c r="U29" s="83" t="str">
        <f t="shared" si="6"/>
        <v/>
      </c>
      <c r="V29" s="83" t="str">
        <f t="shared" si="6"/>
        <v/>
      </c>
      <c r="W29" s="83" t="str">
        <f t="shared" si="6"/>
        <v/>
      </c>
      <c r="X29" s="83" t="str">
        <f t="shared" si="7"/>
        <v/>
      </c>
      <c r="Y29" s="83" t="str">
        <f t="shared" si="7"/>
        <v/>
      </c>
      <c r="Z29" s="84">
        <f t="shared" si="8"/>
        <v>0</v>
      </c>
    </row>
    <row r="30" spans="1:26" ht="18" customHeight="1" x14ac:dyDescent="0.9">
      <c r="A30" s="161" t="s">
        <v>15</v>
      </c>
      <c r="B30" s="571"/>
      <c r="C30" s="509"/>
      <c r="D30" s="83" t="str">
        <f t="shared" si="5"/>
        <v/>
      </c>
      <c r="E30" s="83" t="str">
        <f t="shared" si="5"/>
        <v/>
      </c>
      <c r="F30" s="83" t="str">
        <f t="shared" si="5"/>
        <v/>
      </c>
      <c r="G30" s="83" t="str">
        <f t="shared" si="5"/>
        <v/>
      </c>
      <c r="H30" s="83" t="str">
        <f t="shared" si="5"/>
        <v/>
      </c>
      <c r="I30" s="83" t="str">
        <f t="shared" si="5"/>
        <v/>
      </c>
      <c r="J30" s="83" t="str">
        <f t="shared" si="5"/>
        <v/>
      </c>
      <c r="K30" s="83" t="str">
        <f t="shared" si="5"/>
        <v/>
      </c>
      <c r="L30" s="83" t="str">
        <f t="shared" si="5"/>
        <v/>
      </c>
      <c r="M30" s="83" t="str">
        <f t="shared" si="5"/>
        <v/>
      </c>
      <c r="N30" s="83" t="str">
        <f t="shared" si="5"/>
        <v/>
      </c>
      <c r="O30" s="83" t="str">
        <f t="shared" si="5"/>
        <v/>
      </c>
      <c r="P30" s="83" t="str">
        <f t="shared" si="5"/>
        <v/>
      </c>
      <c r="Q30" s="83" t="str">
        <f t="shared" si="5"/>
        <v/>
      </c>
      <c r="R30" s="83" t="str">
        <f t="shared" si="5"/>
        <v/>
      </c>
      <c r="S30" s="83" t="str">
        <f t="shared" si="5"/>
        <v/>
      </c>
      <c r="T30" s="83" t="str">
        <f t="shared" si="6"/>
        <v/>
      </c>
      <c r="U30" s="83" t="str">
        <f t="shared" si="6"/>
        <v/>
      </c>
      <c r="V30" s="83" t="str">
        <f t="shared" si="6"/>
        <v/>
      </c>
      <c r="W30" s="83" t="str">
        <f t="shared" si="6"/>
        <v/>
      </c>
      <c r="X30" s="83" t="str">
        <f t="shared" si="7"/>
        <v/>
      </c>
      <c r="Y30" s="83" t="str">
        <f t="shared" si="7"/>
        <v/>
      </c>
      <c r="Z30" s="84">
        <f t="shared" si="8"/>
        <v>0</v>
      </c>
    </row>
    <row r="31" spans="1:26" ht="18" customHeight="1" outlineLevel="1" x14ac:dyDescent="0.9">
      <c r="A31" s="577" t="str">
        <f>'B-Total Shared Costs All Ctrs'!A31</f>
        <v>List Other Technology Costs</v>
      </c>
      <c r="B31" s="571"/>
      <c r="C31" s="509"/>
      <c r="D31" s="83" t="str">
        <f t="shared" si="5"/>
        <v/>
      </c>
      <c r="E31" s="83" t="str">
        <f t="shared" si="5"/>
        <v/>
      </c>
      <c r="F31" s="83" t="str">
        <f t="shared" si="5"/>
        <v/>
      </c>
      <c r="G31" s="83" t="str">
        <f t="shared" si="5"/>
        <v/>
      </c>
      <c r="H31" s="83" t="str">
        <f t="shared" si="5"/>
        <v/>
      </c>
      <c r="I31" s="83" t="str">
        <f t="shared" si="5"/>
        <v/>
      </c>
      <c r="J31" s="83" t="str">
        <f t="shared" si="5"/>
        <v/>
      </c>
      <c r="K31" s="83" t="str">
        <f t="shared" si="5"/>
        <v/>
      </c>
      <c r="L31" s="83" t="str">
        <f t="shared" si="5"/>
        <v/>
      </c>
      <c r="M31" s="83" t="str">
        <f t="shared" si="5"/>
        <v/>
      </c>
      <c r="N31" s="83" t="str">
        <f t="shared" si="5"/>
        <v/>
      </c>
      <c r="O31" s="83" t="str">
        <f t="shared" si="5"/>
        <v/>
      </c>
      <c r="P31" s="83" t="str">
        <f t="shared" si="5"/>
        <v/>
      </c>
      <c r="Q31" s="83" t="str">
        <f t="shared" si="5"/>
        <v/>
      </c>
      <c r="R31" s="83" t="str">
        <f t="shared" si="5"/>
        <v/>
      </c>
      <c r="S31" s="83" t="str">
        <f t="shared" si="5"/>
        <v/>
      </c>
      <c r="T31" s="83" t="str">
        <f t="shared" si="6"/>
        <v/>
      </c>
      <c r="U31" s="83" t="str">
        <f t="shared" si="6"/>
        <v/>
      </c>
      <c r="V31" s="83" t="str">
        <f t="shared" si="6"/>
        <v/>
      </c>
      <c r="W31" s="83" t="str">
        <f t="shared" si="6"/>
        <v/>
      </c>
      <c r="X31" s="83" t="str">
        <f t="shared" si="7"/>
        <v/>
      </c>
      <c r="Y31" s="83" t="str">
        <f t="shared" si="7"/>
        <v/>
      </c>
      <c r="Z31" s="84">
        <f t="shared" si="8"/>
        <v>0</v>
      </c>
    </row>
    <row r="32" spans="1:26" ht="18" customHeight="1" outlineLevel="1" x14ac:dyDescent="0.9">
      <c r="A32" s="577" t="str">
        <f>'B-Total Shared Costs All Ctrs'!A32</f>
        <v>F - Customize Other Technology Costs</v>
      </c>
      <c r="B32" s="571"/>
      <c r="C32" s="509"/>
      <c r="D32" s="83" t="str">
        <f t="shared" si="5"/>
        <v/>
      </c>
      <c r="E32" s="83" t="str">
        <f t="shared" si="5"/>
        <v/>
      </c>
      <c r="F32" s="83" t="str">
        <f t="shared" si="5"/>
        <v/>
      </c>
      <c r="G32" s="83" t="str">
        <f t="shared" si="5"/>
        <v/>
      </c>
      <c r="H32" s="83" t="str">
        <f t="shared" si="5"/>
        <v/>
      </c>
      <c r="I32" s="83" t="str">
        <f t="shared" si="5"/>
        <v/>
      </c>
      <c r="J32" s="83" t="str">
        <f t="shared" si="5"/>
        <v/>
      </c>
      <c r="K32" s="83" t="str">
        <f t="shared" si="5"/>
        <v/>
      </c>
      <c r="L32" s="83" t="str">
        <f t="shared" si="5"/>
        <v/>
      </c>
      <c r="M32" s="83" t="str">
        <f t="shared" si="5"/>
        <v/>
      </c>
      <c r="N32" s="83" t="str">
        <f t="shared" si="5"/>
        <v/>
      </c>
      <c r="O32" s="83" t="str">
        <f t="shared" si="5"/>
        <v/>
      </c>
      <c r="P32" s="83" t="str">
        <f t="shared" si="5"/>
        <v/>
      </c>
      <c r="Q32" s="83" t="str">
        <f t="shared" si="5"/>
        <v/>
      </c>
      <c r="R32" s="83" t="str">
        <f t="shared" si="5"/>
        <v/>
      </c>
      <c r="S32" s="83" t="str">
        <f t="shared" si="5"/>
        <v/>
      </c>
      <c r="T32" s="83" t="str">
        <f t="shared" si="6"/>
        <v/>
      </c>
      <c r="U32" s="83" t="str">
        <f t="shared" si="6"/>
        <v/>
      </c>
      <c r="V32" s="83" t="str">
        <f t="shared" si="6"/>
        <v/>
      </c>
      <c r="W32" s="83" t="str">
        <f t="shared" si="6"/>
        <v/>
      </c>
      <c r="X32" s="83" t="str">
        <f t="shared" si="7"/>
        <v/>
      </c>
      <c r="Y32" s="83" t="str">
        <f t="shared" si="7"/>
        <v/>
      </c>
      <c r="Z32" s="84">
        <f t="shared" si="8"/>
        <v>0</v>
      </c>
    </row>
    <row r="33" spans="1:26" ht="18" customHeight="1" outlineLevel="1" x14ac:dyDescent="0.9">
      <c r="A33" s="577" t="str">
        <f>'B-Total Shared Costs All Ctrs'!A33</f>
        <v>G - Customize Other Technology Costs</v>
      </c>
      <c r="B33" s="571"/>
      <c r="C33" s="509"/>
      <c r="D33" s="83" t="str">
        <f t="shared" si="5"/>
        <v/>
      </c>
      <c r="E33" s="83" t="str">
        <f t="shared" si="5"/>
        <v/>
      </c>
      <c r="F33" s="83" t="str">
        <f t="shared" si="5"/>
        <v/>
      </c>
      <c r="G33" s="83" t="str">
        <f t="shared" si="5"/>
        <v/>
      </c>
      <c r="H33" s="83" t="str">
        <f t="shared" si="5"/>
        <v/>
      </c>
      <c r="I33" s="83" t="str">
        <f t="shared" si="5"/>
        <v/>
      </c>
      <c r="J33" s="83" t="str">
        <f t="shared" si="5"/>
        <v/>
      </c>
      <c r="K33" s="83" t="str">
        <f t="shared" si="5"/>
        <v/>
      </c>
      <c r="L33" s="83" t="str">
        <f t="shared" si="5"/>
        <v/>
      </c>
      <c r="M33" s="83" t="str">
        <f t="shared" si="5"/>
        <v/>
      </c>
      <c r="N33" s="83" t="str">
        <f t="shared" si="5"/>
        <v/>
      </c>
      <c r="O33" s="83" t="str">
        <f t="shared" si="5"/>
        <v/>
      </c>
      <c r="P33" s="83" t="str">
        <f t="shared" si="5"/>
        <v/>
      </c>
      <c r="Q33" s="83" t="str">
        <f t="shared" si="5"/>
        <v/>
      </c>
      <c r="R33" s="83" t="str">
        <f t="shared" si="5"/>
        <v/>
      </c>
      <c r="S33" s="83" t="str">
        <f t="shared" si="5"/>
        <v/>
      </c>
      <c r="T33" s="83" t="str">
        <f t="shared" si="6"/>
        <v/>
      </c>
      <c r="U33" s="83" t="str">
        <f t="shared" si="6"/>
        <v/>
      </c>
      <c r="V33" s="83" t="str">
        <f t="shared" si="6"/>
        <v/>
      </c>
      <c r="W33" s="83" t="str">
        <f t="shared" si="6"/>
        <v/>
      </c>
      <c r="X33" s="83" t="str">
        <f t="shared" si="7"/>
        <v/>
      </c>
      <c r="Y33" s="83" t="str">
        <f t="shared" si="7"/>
        <v/>
      </c>
      <c r="Z33" s="84">
        <f t="shared" si="8"/>
        <v>0</v>
      </c>
    </row>
    <row r="34" spans="1:26" ht="18" customHeight="1" outlineLevel="1" x14ac:dyDescent="0.9">
      <c r="A34" s="577" t="str">
        <f>'B-Total Shared Costs All Ctrs'!A34</f>
        <v>H - Customize Other Technology Costs</v>
      </c>
      <c r="B34" s="571"/>
      <c r="C34" s="509"/>
      <c r="D34" s="83" t="str">
        <f t="shared" si="5"/>
        <v/>
      </c>
      <c r="E34" s="83" t="str">
        <f t="shared" si="5"/>
        <v/>
      </c>
      <c r="F34" s="83" t="str">
        <f t="shared" si="5"/>
        <v/>
      </c>
      <c r="G34" s="83" t="str">
        <f t="shared" si="5"/>
        <v/>
      </c>
      <c r="H34" s="83" t="str">
        <f t="shared" si="5"/>
        <v/>
      </c>
      <c r="I34" s="83" t="str">
        <f t="shared" si="5"/>
        <v/>
      </c>
      <c r="J34" s="83" t="str">
        <f t="shared" si="5"/>
        <v/>
      </c>
      <c r="K34" s="83" t="str">
        <f t="shared" si="5"/>
        <v/>
      </c>
      <c r="L34" s="83" t="str">
        <f t="shared" si="5"/>
        <v/>
      </c>
      <c r="M34" s="83" t="str">
        <f t="shared" si="5"/>
        <v/>
      </c>
      <c r="N34" s="83" t="str">
        <f t="shared" si="5"/>
        <v/>
      </c>
      <c r="O34" s="83" t="str">
        <f t="shared" si="5"/>
        <v/>
      </c>
      <c r="P34" s="83" t="str">
        <f t="shared" si="5"/>
        <v/>
      </c>
      <c r="Q34" s="83" t="str">
        <f t="shared" si="5"/>
        <v/>
      </c>
      <c r="R34" s="83" t="str">
        <f t="shared" si="5"/>
        <v/>
      </c>
      <c r="S34" s="83" t="str">
        <f t="shared" si="5"/>
        <v/>
      </c>
      <c r="T34" s="83" t="str">
        <f t="shared" si="6"/>
        <v/>
      </c>
      <c r="U34" s="83" t="str">
        <f t="shared" si="6"/>
        <v/>
      </c>
      <c r="V34" s="83" t="str">
        <f t="shared" si="6"/>
        <v/>
      </c>
      <c r="W34" s="83" t="str">
        <f t="shared" si="6"/>
        <v/>
      </c>
      <c r="X34" s="83" t="str">
        <f t="shared" si="7"/>
        <v/>
      </c>
      <c r="Y34" s="83" t="str">
        <f t="shared" si="7"/>
        <v/>
      </c>
      <c r="Z34" s="84">
        <f t="shared" si="8"/>
        <v>0</v>
      </c>
    </row>
    <row r="35" spans="1:26" ht="18" customHeight="1" outlineLevel="1" x14ac:dyDescent="0.9">
      <c r="A35" s="577" t="str">
        <f>'B-Total Shared Costs All Ctrs'!A35</f>
        <v>I - Customize Other Technology Costs</v>
      </c>
      <c r="B35" s="571"/>
      <c r="C35" s="509"/>
      <c r="D35" s="83" t="str">
        <f t="shared" si="5"/>
        <v/>
      </c>
      <c r="E35" s="83" t="str">
        <f t="shared" si="5"/>
        <v/>
      </c>
      <c r="F35" s="83" t="str">
        <f t="shared" si="5"/>
        <v/>
      </c>
      <c r="G35" s="83" t="str">
        <f t="shared" si="5"/>
        <v/>
      </c>
      <c r="H35" s="83" t="str">
        <f t="shared" si="5"/>
        <v/>
      </c>
      <c r="I35" s="83" t="str">
        <f t="shared" si="5"/>
        <v/>
      </c>
      <c r="J35" s="83" t="str">
        <f t="shared" si="5"/>
        <v/>
      </c>
      <c r="K35" s="83" t="str">
        <f t="shared" si="5"/>
        <v/>
      </c>
      <c r="L35" s="83" t="str">
        <f t="shared" si="5"/>
        <v/>
      </c>
      <c r="M35" s="83" t="str">
        <f t="shared" si="5"/>
        <v/>
      </c>
      <c r="N35" s="83" t="str">
        <f t="shared" si="5"/>
        <v/>
      </c>
      <c r="O35" s="83" t="str">
        <f t="shared" si="5"/>
        <v/>
      </c>
      <c r="P35" s="83" t="str">
        <f t="shared" si="5"/>
        <v/>
      </c>
      <c r="Q35" s="83" t="str">
        <f t="shared" si="5"/>
        <v/>
      </c>
      <c r="R35" s="83" t="str">
        <f t="shared" si="5"/>
        <v/>
      </c>
      <c r="S35" s="83" t="str">
        <f t="shared" si="5"/>
        <v/>
      </c>
      <c r="T35" s="83" t="str">
        <f t="shared" si="6"/>
        <v/>
      </c>
      <c r="U35" s="83" t="str">
        <f t="shared" si="6"/>
        <v/>
      </c>
      <c r="V35" s="83" t="str">
        <f t="shared" si="6"/>
        <v/>
      </c>
      <c r="W35" s="83" t="str">
        <f t="shared" si="6"/>
        <v/>
      </c>
      <c r="X35" s="83" t="str">
        <f t="shared" si="7"/>
        <v/>
      </c>
      <c r="Y35" s="83" t="str">
        <f t="shared" si="7"/>
        <v/>
      </c>
      <c r="Z35" s="84">
        <f t="shared" si="8"/>
        <v>0</v>
      </c>
    </row>
    <row r="36" spans="1:26" ht="18" customHeight="1" outlineLevel="1" x14ac:dyDescent="0.9">
      <c r="A36" s="577" t="str">
        <f>'B-Total Shared Costs All Ctrs'!A36</f>
        <v>J - Customize Other Technology Costs</v>
      </c>
      <c r="B36" s="571"/>
      <c r="C36" s="509"/>
      <c r="D36" s="83" t="str">
        <f t="shared" si="5"/>
        <v/>
      </c>
      <c r="E36" s="83" t="str">
        <f t="shared" si="5"/>
        <v/>
      </c>
      <c r="F36" s="83" t="str">
        <f t="shared" si="5"/>
        <v/>
      </c>
      <c r="G36" s="83" t="str">
        <f t="shared" si="5"/>
        <v/>
      </c>
      <c r="H36" s="83" t="str">
        <f t="shared" si="5"/>
        <v/>
      </c>
      <c r="I36" s="83" t="str">
        <f t="shared" si="5"/>
        <v/>
      </c>
      <c r="J36" s="83" t="str">
        <f t="shared" si="5"/>
        <v/>
      </c>
      <c r="K36" s="83" t="str">
        <f t="shared" si="5"/>
        <v/>
      </c>
      <c r="L36" s="83" t="str">
        <f t="shared" si="5"/>
        <v/>
      </c>
      <c r="M36" s="83" t="str">
        <f t="shared" si="5"/>
        <v/>
      </c>
      <c r="N36" s="83" t="str">
        <f t="shared" si="5"/>
        <v/>
      </c>
      <c r="O36" s="83" t="str">
        <f t="shared" si="5"/>
        <v/>
      </c>
      <c r="P36" s="83" t="str">
        <f t="shared" si="5"/>
        <v/>
      </c>
      <c r="Q36" s="83" t="str">
        <f t="shared" si="5"/>
        <v/>
      </c>
      <c r="R36" s="83" t="str">
        <f t="shared" si="5"/>
        <v/>
      </c>
      <c r="S36" s="83" t="str">
        <f t="shared" si="5"/>
        <v/>
      </c>
      <c r="T36" s="83" t="str">
        <f t="shared" si="6"/>
        <v/>
      </c>
      <c r="U36" s="83" t="str">
        <f t="shared" si="6"/>
        <v/>
      </c>
      <c r="V36" s="83" t="str">
        <f t="shared" si="6"/>
        <v/>
      </c>
      <c r="W36" s="83" t="str">
        <f t="shared" si="6"/>
        <v/>
      </c>
      <c r="X36" s="83" t="str">
        <f t="shared" si="7"/>
        <v/>
      </c>
      <c r="Y36" s="83" t="str">
        <f t="shared" si="7"/>
        <v/>
      </c>
      <c r="Z36" s="84">
        <f t="shared" si="8"/>
        <v>0</v>
      </c>
    </row>
    <row r="37" spans="1:26" ht="18" customHeight="1" x14ac:dyDescent="0.9">
      <c r="A37" s="160" t="s">
        <v>16</v>
      </c>
      <c r="B37" s="381">
        <f>SUM(B38:B44)</f>
        <v>0</v>
      </c>
      <c r="C37" s="508"/>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9">
      <c r="A38" s="161" t="s">
        <v>17</v>
      </c>
      <c r="B38" s="571"/>
      <c r="C38" s="509"/>
      <c r="D38" s="83" t="str">
        <f t="shared" ref="D38:S44" si="9">IF($B38="","",IF(D$13="N/A",(D$12/$Z$12)*$B38,(D$13/$Z$13)*$B38))</f>
        <v/>
      </c>
      <c r="E38" s="83" t="str">
        <f t="shared" si="9"/>
        <v/>
      </c>
      <c r="F38" s="83" t="str">
        <f t="shared" si="9"/>
        <v/>
      </c>
      <c r="G38" s="83" t="str">
        <f t="shared" si="9"/>
        <v/>
      </c>
      <c r="H38" s="83" t="str">
        <f t="shared" si="9"/>
        <v/>
      </c>
      <c r="I38" s="83" t="str">
        <f t="shared" si="9"/>
        <v/>
      </c>
      <c r="J38" s="83" t="str">
        <f t="shared" si="9"/>
        <v/>
      </c>
      <c r="K38" s="83" t="str">
        <f t="shared" si="9"/>
        <v/>
      </c>
      <c r="L38" s="83" t="str">
        <f t="shared" si="9"/>
        <v/>
      </c>
      <c r="M38" s="83" t="str">
        <f t="shared" si="9"/>
        <v/>
      </c>
      <c r="N38" s="83" t="str">
        <f t="shared" si="9"/>
        <v/>
      </c>
      <c r="O38" s="83" t="str">
        <f t="shared" si="9"/>
        <v/>
      </c>
      <c r="P38" s="83" t="str">
        <f t="shared" si="9"/>
        <v/>
      </c>
      <c r="Q38" s="83" t="str">
        <f t="shared" si="9"/>
        <v/>
      </c>
      <c r="R38" s="83" t="str">
        <f t="shared" si="9"/>
        <v/>
      </c>
      <c r="S38" s="83" t="str">
        <f t="shared" si="9"/>
        <v/>
      </c>
      <c r="T38" s="83" t="str">
        <f t="shared" ref="T38:Y44" si="10">IF($B38="","",IF(T$13="N/A",(T$12/$Z$12)*$B38,(T$13/$Z$13)*$B38))</f>
        <v/>
      </c>
      <c r="U38" s="83" t="str">
        <f t="shared" si="10"/>
        <v/>
      </c>
      <c r="V38" s="83" t="str">
        <f t="shared" si="10"/>
        <v/>
      </c>
      <c r="W38" s="83" t="str">
        <f t="shared" si="10"/>
        <v/>
      </c>
      <c r="X38" s="83" t="str">
        <f t="shared" si="10"/>
        <v/>
      </c>
      <c r="Y38" s="83" t="str">
        <f t="shared" si="10"/>
        <v/>
      </c>
      <c r="Z38" s="84">
        <f>SUM(D38:Y38)</f>
        <v>0</v>
      </c>
    </row>
    <row r="39" spans="1:26" ht="18" customHeight="1" x14ac:dyDescent="0.9">
      <c r="A39" s="577" t="str">
        <f>'B-Total Shared Costs All Ctrs'!A39</f>
        <v>List Other Common Identifier Costs</v>
      </c>
      <c r="B39" s="571"/>
      <c r="C39" s="509"/>
      <c r="D39" s="83" t="str">
        <f t="shared" si="9"/>
        <v/>
      </c>
      <c r="E39" s="83" t="str">
        <f t="shared" si="9"/>
        <v/>
      </c>
      <c r="F39" s="83" t="str">
        <f t="shared" si="9"/>
        <v/>
      </c>
      <c r="G39" s="83" t="str">
        <f t="shared" si="9"/>
        <v/>
      </c>
      <c r="H39" s="83" t="str">
        <f t="shared" si="9"/>
        <v/>
      </c>
      <c r="I39" s="83" t="str">
        <f t="shared" si="9"/>
        <v/>
      </c>
      <c r="J39" s="83" t="str">
        <f t="shared" si="9"/>
        <v/>
      </c>
      <c r="K39" s="83" t="str">
        <f t="shared" si="9"/>
        <v/>
      </c>
      <c r="L39" s="83" t="str">
        <f t="shared" si="9"/>
        <v/>
      </c>
      <c r="M39" s="83" t="str">
        <f t="shared" si="9"/>
        <v/>
      </c>
      <c r="N39" s="83" t="str">
        <f t="shared" si="9"/>
        <v/>
      </c>
      <c r="O39" s="83" t="str">
        <f t="shared" si="9"/>
        <v/>
      </c>
      <c r="P39" s="83" t="str">
        <f t="shared" si="9"/>
        <v/>
      </c>
      <c r="Q39" s="83" t="str">
        <f t="shared" si="9"/>
        <v/>
      </c>
      <c r="R39" s="83" t="str">
        <f t="shared" si="9"/>
        <v/>
      </c>
      <c r="S39" s="83" t="str">
        <f t="shared" si="9"/>
        <v/>
      </c>
      <c r="T39" s="83" t="str">
        <f t="shared" si="10"/>
        <v/>
      </c>
      <c r="U39" s="83" t="str">
        <f t="shared" si="10"/>
        <v/>
      </c>
      <c r="V39" s="83" t="str">
        <f t="shared" si="10"/>
        <v/>
      </c>
      <c r="W39" s="83" t="str">
        <f t="shared" si="10"/>
        <v/>
      </c>
      <c r="X39" s="83" t="str">
        <f t="shared" si="10"/>
        <v/>
      </c>
      <c r="Y39" s="83" t="str">
        <f t="shared" si="10"/>
        <v/>
      </c>
      <c r="Z39" s="84">
        <f t="shared" ref="Z39:Z43" si="11">SUM(D39:Y39)</f>
        <v>0</v>
      </c>
    </row>
    <row r="40" spans="1:26" ht="18" customHeight="1" x14ac:dyDescent="0.9">
      <c r="A40" s="577" t="str">
        <f>'B-Total Shared Costs All Ctrs'!A40</f>
        <v>K - Customize Other Common Identifier Costs</v>
      </c>
      <c r="B40" s="571"/>
      <c r="C40" s="509"/>
      <c r="D40" s="83" t="str">
        <f t="shared" si="9"/>
        <v/>
      </c>
      <c r="E40" s="83" t="str">
        <f t="shared" si="9"/>
        <v/>
      </c>
      <c r="F40" s="83" t="str">
        <f t="shared" si="9"/>
        <v/>
      </c>
      <c r="G40" s="83" t="str">
        <f t="shared" si="9"/>
        <v/>
      </c>
      <c r="H40" s="83" t="str">
        <f t="shared" si="9"/>
        <v/>
      </c>
      <c r="I40" s="83" t="str">
        <f t="shared" si="9"/>
        <v/>
      </c>
      <c r="J40" s="83" t="str">
        <f t="shared" si="9"/>
        <v/>
      </c>
      <c r="K40" s="83" t="str">
        <f t="shared" si="9"/>
        <v/>
      </c>
      <c r="L40" s="83" t="str">
        <f t="shared" si="9"/>
        <v/>
      </c>
      <c r="M40" s="83" t="str">
        <f t="shared" si="9"/>
        <v/>
      </c>
      <c r="N40" s="83" t="str">
        <f t="shared" si="9"/>
        <v/>
      </c>
      <c r="O40" s="83" t="str">
        <f t="shared" si="9"/>
        <v/>
      </c>
      <c r="P40" s="83" t="str">
        <f t="shared" si="9"/>
        <v/>
      </c>
      <c r="Q40" s="83" t="str">
        <f t="shared" si="9"/>
        <v/>
      </c>
      <c r="R40" s="83" t="str">
        <f t="shared" si="9"/>
        <v/>
      </c>
      <c r="S40" s="83" t="str">
        <f t="shared" si="9"/>
        <v/>
      </c>
      <c r="T40" s="83" t="str">
        <f t="shared" si="10"/>
        <v/>
      </c>
      <c r="U40" s="83" t="str">
        <f t="shared" si="10"/>
        <v/>
      </c>
      <c r="V40" s="83" t="str">
        <f t="shared" si="10"/>
        <v/>
      </c>
      <c r="W40" s="83" t="str">
        <f t="shared" si="10"/>
        <v/>
      </c>
      <c r="X40" s="83" t="str">
        <f t="shared" si="10"/>
        <v/>
      </c>
      <c r="Y40" s="83" t="str">
        <f t="shared" si="10"/>
        <v/>
      </c>
      <c r="Z40" s="84">
        <f t="shared" si="11"/>
        <v>0</v>
      </c>
    </row>
    <row r="41" spans="1:26" ht="18" customHeight="1" x14ac:dyDescent="0.9">
      <c r="A41" s="577" t="str">
        <f>'B-Total Shared Costs All Ctrs'!A41</f>
        <v>L - Customize Other Common Identifier Costs</v>
      </c>
      <c r="B41" s="571"/>
      <c r="C41" s="509"/>
      <c r="D41" s="83" t="str">
        <f t="shared" si="9"/>
        <v/>
      </c>
      <c r="E41" s="83" t="str">
        <f t="shared" si="9"/>
        <v/>
      </c>
      <c r="F41" s="83" t="str">
        <f t="shared" si="9"/>
        <v/>
      </c>
      <c r="G41" s="83" t="str">
        <f t="shared" si="9"/>
        <v/>
      </c>
      <c r="H41" s="83" t="str">
        <f t="shared" si="9"/>
        <v/>
      </c>
      <c r="I41" s="83" t="str">
        <f t="shared" si="9"/>
        <v/>
      </c>
      <c r="J41" s="83" t="str">
        <f t="shared" si="9"/>
        <v/>
      </c>
      <c r="K41" s="83" t="str">
        <f t="shared" si="9"/>
        <v/>
      </c>
      <c r="L41" s="83" t="str">
        <f t="shared" si="9"/>
        <v/>
      </c>
      <c r="M41" s="83" t="str">
        <f t="shared" si="9"/>
        <v/>
      </c>
      <c r="N41" s="83" t="str">
        <f t="shared" si="9"/>
        <v/>
      </c>
      <c r="O41" s="83" t="str">
        <f t="shared" si="9"/>
        <v/>
      </c>
      <c r="P41" s="83" t="str">
        <f t="shared" si="9"/>
        <v/>
      </c>
      <c r="Q41" s="83" t="str">
        <f t="shared" si="9"/>
        <v/>
      </c>
      <c r="R41" s="83" t="str">
        <f t="shared" si="9"/>
        <v/>
      </c>
      <c r="S41" s="83" t="str">
        <f t="shared" si="9"/>
        <v/>
      </c>
      <c r="T41" s="83" t="str">
        <f t="shared" si="10"/>
        <v/>
      </c>
      <c r="U41" s="83" t="str">
        <f t="shared" si="10"/>
        <v/>
      </c>
      <c r="V41" s="83" t="str">
        <f t="shared" si="10"/>
        <v/>
      </c>
      <c r="W41" s="83" t="str">
        <f t="shared" si="10"/>
        <v/>
      </c>
      <c r="X41" s="83" t="str">
        <f t="shared" si="10"/>
        <v/>
      </c>
      <c r="Y41" s="83" t="str">
        <f t="shared" si="10"/>
        <v/>
      </c>
      <c r="Z41" s="84">
        <f t="shared" si="11"/>
        <v>0</v>
      </c>
    </row>
    <row r="42" spans="1:26" ht="18" customHeight="1" x14ac:dyDescent="0.9">
      <c r="A42" s="577" t="str">
        <f>'B-Total Shared Costs All Ctrs'!A42</f>
        <v>M - Customize Other Common Identifier Costs</v>
      </c>
      <c r="B42" s="571"/>
      <c r="C42" s="509"/>
      <c r="D42" s="83" t="str">
        <f t="shared" si="9"/>
        <v/>
      </c>
      <c r="E42" s="83" t="str">
        <f t="shared" si="9"/>
        <v/>
      </c>
      <c r="F42" s="83" t="str">
        <f t="shared" si="9"/>
        <v/>
      </c>
      <c r="G42" s="83" t="str">
        <f t="shared" si="9"/>
        <v/>
      </c>
      <c r="H42" s="83" t="str">
        <f t="shared" si="9"/>
        <v/>
      </c>
      <c r="I42" s="83" t="str">
        <f t="shared" si="9"/>
        <v/>
      </c>
      <c r="J42" s="83" t="str">
        <f t="shared" si="9"/>
        <v/>
      </c>
      <c r="K42" s="83" t="str">
        <f t="shared" si="9"/>
        <v/>
      </c>
      <c r="L42" s="83" t="str">
        <f t="shared" si="9"/>
        <v/>
      </c>
      <c r="M42" s="83" t="str">
        <f t="shared" si="9"/>
        <v/>
      </c>
      <c r="N42" s="83" t="str">
        <f t="shared" si="9"/>
        <v/>
      </c>
      <c r="O42" s="83" t="str">
        <f t="shared" si="9"/>
        <v/>
      </c>
      <c r="P42" s="83" t="str">
        <f t="shared" si="9"/>
        <v/>
      </c>
      <c r="Q42" s="83" t="str">
        <f t="shared" si="9"/>
        <v/>
      </c>
      <c r="R42" s="83" t="str">
        <f t="shared" si="9"/>
        <v/>
      </c>
      <c r="S42" s="83" t="str">
        <f t="shared" si="9"/>
        <v/>
      </c>
      <c r="T42" s="83" t="str">
        <f t="shared" si="10"/>
        <v/>
      </c>
      <c r="U42" s="83" t="str">
        <f t="shared" si="10"/>
        <v/>
      </c>
      <c r="V42" s="83" t="str">
        <f t="shared" si="10"/>
        <v/>
      </c>
      <c r="W42" s="83" t="str">
        <f t="shared" si="10"/>
        <v/>
      </c>
      <c r="X42" s="83" t="str">
        <f t="shared" si="10"/>
        <v/>
      </c>
      <c r="Y42" s="83" t="str">
        <f t="shared" si="10"/>
        <v/>
      </c>
      <c r="Z42" s="84">
        <f t="shared" si="11"/>
        <v>0</v>
      </c>
    </row>
    <row r="43" spans="1:26" ht="18" customHeight="1" x14ac:dyDescent="0.9">
      <c r="A43" s="577" t="str">
        <f>'B-Total Shared Costs All Ctrs'!A43</f>
        <v>N - Customize Other Common Identifier Costs</v>
      </c>
      <c r="B43" s="571"/>
      <c r="C43" s="509"/>
      <c r="D43" s="83" t="str">
        <f t="shared" si="9"/>
        <v/>
      </c>
      <c r="E43" s="83" t="str">
        <f t="shared" si="9"/>
        <v/>
      </c>
      <c r="F43" s="83" t="str">
        <f t="shared" si="9"/>
        <v/>
      </c>
      <c r="G43" s="83" t="str">
        <f t="shared" si="9"/>
        <v/>
      </c>
      <c r="H43" s="83" t="str">
        <f t="shared" si="9"/>
        <v/>
      </c>
      <c r="I43" s="83" t="str">
        <f t="shared" si="9"/>
        <v/>
      </c>
      <c r="J43" s="83" t="str">
        <f t="shared" si="9"/>
        <v/>
      </c>
      <c r="K43" s="83" t="str">
        <f t="shared" si="9"/>
        <v/>
      </c>
      <c r="L43" s="83" t="str">
        <f t="shared" si="9"/>
        <v/>
      </c>
      <c r="M43" s="83" t="str">
        <f t="shared" si="9"/>
        <v/>
      </c>
      <c r="N43" s="83" t="str">
        <f t="shared" si="9"/>
        <v/>
      </c>
      <c r="O43" s="83" t="str">
        <f t="shared" si="9"/>
        <v/>
      </c>
      <c r="P43" s="83" t="str">
        <f t="shared" si="9"/>
        <v/>
      </c>
      <c r="Q43" s="83" t="str">
        <f t="shared" si="9"/>
        <v/>
      </c>
      <c r="R43" s="83" t="str">
        <f t="shared" si="9"/>
        <v/>
      </c>
      <c r="S43" s="83" t="str">
        <f t="shared" si="9"/>
        <v/>
      </c>
      <c r="T43" s="83" t="str">
        <f t="shared" si="10"/>
        <v/>
      </c>
      <c r="U43" s="83" t="str">
        <f t="shared" si="10"/>
        <v/>
      </c>
      <c r="V43" s="83" t="str">
        <f t="shared" si="10"/>
        <v/>
      </c>
      <c r="W43" s="83" t="str">
        <f t="shared" si="10"/>
        <v/>
      </c>
      <c r="X43" s="83" t="str">
        <f t="shared" si="10"/>
        <v/>
      </c>
      <c r="Y43" s="83" t="str">
        <f t="shared" si="10"/>
        <v/>
      </c>
      <c r="Z43" s="84">
        <f t="shared" si="11"/>
        <v>0</v>
      </c>
    </row>
    <row r="44" spans="1:26" ht="18" customHeight="1" x14ac:dyDescent="0.9">
      <c r="A44" s="577" t="str">
        <f>'B-Total Shared Costs All Ctrs'!A44</f>
        <v>O - Customize Other Common Identifier Costs</v>
      </c>
      <c r="B44" s="571"/>
      <c r="C44" s="509"/>
      <c r="D44" s="83" t="str">
        <f t="shared" si="9"/>
        <v/>
      </c>
      <c r="E44" s="83" t="str">
        <f t="shared" si="9"/>
        <v/>
      </c>
      <c r="F44" s="83" t="str">
        <f t="shared" si="9"/>
        <v/>
      </c>
      <c r="G44" s="83" t="str">
        <f t="shared" si="9"/>
        <v/>
      </c>
      <c r="H44" s="83" t="str">
        <f t="shared" si="9"/>
        <v/>
      </c>
      <c r="I44" s="83" t="str">
        <f t="shared" si="9"/>
        <v/>
      </c>
      <c r="J44" s="83" t="str">
        <f t="shared" si="9"/>
        <v/>
      </c>
      <c r="K44" s="83" t="str">
        <f t="shared" si="9"/>
        <v/>
      </c>
      <c r="L44" s="83" t="str">
        <f t="shared" si="9"/>
        <v/>
      </c>
      <c r="M44" s="83" t="str">
        <f t="shared" si="9"/>
        <v/>
      </c>
      <c r="N44" s="83" t="str">
        <f t="shared" si="9"/>
        <v/>
      </c>
      <c r="O44" s="83" t="str">
        <f t="shared" si="9"/>
        <v/>
      </c>
      <c r="P44" s="83" t="str">
        <f t="shared" si="9"/>
        <v/>
      </c>
      <c r="Q44" s="83" t="str">
        <f t="shared" si="9"/>
        <v/>
      </c>
      <c r="R44" s="83" t="str">
        <f t="shared" si="9"/>
        <v/>
      </c>
      <c r="S44" s="83" t="str">
        <f t="shared" si="9"/>
        <v/>
      </c>
      <c r="T44" s="83" t="str">
        <f t="shared" si="10"/>
        <v/>
      </c>
      <c r="U44" s="83" t="str">
        <f t="shared" si="10"/>
        <v/>
      </c>
      <c r="V44" s="83" t="str">
        <f t="shared" si="10"/>
        <v/>
      </c>
      <c r="W44" s="83" t="str">
        <f t="shared" si="10"/>
        <v/>
      </c>
      <c r="X44" s="83" t="str">
        <f t="shared" si="10"/>
        <v/>
      </c>
      <c r="Y44" s="83" t="str">
        <f t="shared" si="10"/>
        <v/>
      </c>
      <c r="Z44" s="84">
        <f>SUM(D44:Y44)</f>
        <v>0</v>
      </c>
    </row>
    <row r="45" spans="1:26" ht="18" hidden="1" customHeight="1" outlineLevel="1" x14ac:dyDescent="0.9">
      <c r="A45" s="161" t="s">
        <v>76</v>
      </c>
      <c r="B45" s="572"/>
      <c r="C45" s="509"/>
      <c r="D45" s="83" t="str">
        <f t="shared" ref="D45:S46" si="12">IF($B45="","",IF(D$13="N/A",(D$12/$Z$12)*$B45,(D$13/$Z$13)*$B45))</f>
        <v/>
      </c>
      <c r="E45" s="83" t="str">
        <f t="shared" si="12"/>
        <v/>
      </c>
      <c r="F45" s="83" t="str">
        <f t="shared" si="12"/>
        <v/>
      </c>
      <c r="G45" s="83" t="str">
        <f t="shared" si="12"/>
        <v/>
      </c>
      <c r="H45" s="83" t="str">
        <f t="shared" si="12"/>
        <v/>
      </c>
      <c r="I45" s="83" t="str">
        <f t="shared" si="12"/>
        <v/>
      </c>
      <c r="J45" s="83" t="str">
        <f t="shared" si="12"/>
        <v/>
      </c>
      <c r="K45" s="83" t="str">
        <f t="shared" si="12"/>
        <v/>
      </c>
      <c r="L45" s="83" t="str">
        <f t="shared" si="12"/>
        <v/>
      </c>
      <c r="M45" s="83" t="str">
        <f t="shared" si="12"/>
        <v/>
      </c>
      <c r="N45" s="83" t="str">
        <f t="shared" si="12"/>
        <v/>
      </c>
      <c r="O45" s="83" t="str">
        <f t="shared" si="12"/>
        <v/>
      </c>
      <c r="P45" s="83" t="str">
        <f t="shared" si="12"/>
        <v/>
      </c>
      <c r="Q45" s="83" t="str">
        <f t="shared" si="12"/>
        <v/>
      </c>
      <c r="R45" s="83" t="str">
        <f t="shared" si="12"/>
        <v/>
      </c>
      <c r="S45" s="83" t="str">
        <f t="shared" si="12"/>
        <v/>
      </c>
      <c r="T45" s="83" t="str">
        <f t="shared" ref="T45:V46" si="13">IF($B45="","",IF(T$13="N/A",(T$12/$Z$12)*$B45,(T$13/$Z$13)*$B45))</f>
        <v/>
      </c>
      <c r="U45" s="83" t="str">
        <f t="shared" si="13"/>
        <v/>
      </c>
      <c r="V45" s="83" t="str">
        <f t="shared" si="13"/>
        <v/>
      </c>
      <c r="W45" s="83"/>
      <c r="X45" s="83"/>
      <c r="Y45" s="83" t="str">
        <f>IF($B45="","",IF(Y$13="N/A",(W$12/$Z$12)*$B45,(Y$13/$Z$13)*$B45))</f>
        <v/>
      </c>
      <c r="Z45" s="84">
        <f>SUM(D45:Y45)</f>
        <v>0</v>
      </c>
    </row>
    <row r="46" spans="1:26" ht="18" hidden="1" customHeight="1" outlineLevel="1" x14ac:dyDescent="0.9">
      <c r="A46" s="161" t="s">
        <v>76</v>
      </c>
      <c r="B46" s="572"/>
      <c r="C46" s="509"/>
      <c r="D46" s="83" t="str">
        <f t="shared" si="12"/>
        <v/>
      </c>
      <c r="E46" s="83" t="str">
        <f t="shared" si="12"/>
        <v/>
      </c>
      <c r="F46" s="83" t="str">
        <f t="shared" si="12"/>
        <v/>
      </c>
      <c r="G46" s="83" t="str">
        <f t="shared" si="12"/>
        <v/>
      </c>
      <c r="H46" s="83" t="str">
        <f t="shared" si="12"/>
        <v/>
      </c>
      <c r="I46" s="83" t="str">
        <f t="shared" si="12"/>
        <v/>
      </c>
      <c r="J46" s="83" t="str">
        <f t="shared" si="12"/>
        <v/>
      </c>
      <c r="K46" s="83" t="str">
        <f t="shared" si="12"/>
        <v/>
      </c>
      <c r="L46" s="83" t="str">
        <f t="shared" si="12"/>
        <v/>
      </c>
      <c r="M46" s="83" t="str">
        <f t="shared" si="12"/>
        <v/>
      </c>
      <c r="N46" s="83" t="str">
        <f t="shared" si="12"/>
        <v/>
      </c>
      <c r="O46" s="83" t="str">
        <f t="shared" si="12"/>
        <v/>
      </c>
      <c r="P46" s="83" t="str">
        <f t="shared" si="12"/>
        <v/>
      </c>
      <c r="Q46" s="83" t="str">
        <f t="shared" si="12"/>
        <v/>
      </c>
      <c r="R46" s="83" t="str">
        <f t="shared" si="12"/>
        <v/>
      </c>
      <c r="S46" s="83" t="str">
        <f t="shared" si="12"/>
        <v/>
      </c>
      <c r="T46" s="83" t="str">
        <f t="shared" si="13"/>
        <v/>
      </c>
      <c r="U46" s="83" t="str">
        <f t="shared" si="13"/>
        <v/>
      </c>
      <c r="V46" s="83" t="str">
        <f t="shared" si="13"/>
        <v/>
      </c>
      <c r="W46" s="83"/>
      <c r="X46" s="83"/>
      <c r="Y46" s="83" t="str">
        <f>IF($B46="","",IF(Y$13="N/A",(W$12/$Z$12)*$B46,(Y$13/$Z$13)*$B46))</f>
        <v/>
      </c>
      <c r="Z46" s="84">
        <f>SUM(D46:Y46)</f>
        <v>0</v>
      </c>
    </row>
    <row r="47" spans="1:26" ht="18" customHeight="1" collapsed="1" x14ac:dyDescent="0.9">
      <c r="A47" s="529" t="s">
        <v>18</v>
      </c>
      <c r="B47" s="381">
        <f>SUM(B48:B53)</f>
        <v>0</v>
      </c>
      <c r="C47" s="508"/>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9">
      <c r="A48" s="577" t="str">
        <f>'B-Total Shared Costs All Ctrs'!A48</f>
        <v>List Other Infrastructure Costs</v>
      </c>
      <c r="B48" s="571"/>
      <c r="C48" s="509"/>
      <c r="D48" s="83" t="str">
        <f t="shared" ref="D48:S53" si="14">IF($B48="","",IF(D$13="N/A",(D$12/$Z$12)*$B48,(D$13/$Z$13)*$B48))</f>
        <v/>
      </c>
      <c r="E48" s="83" t="str">
        <f t="shared" si="14"/>
        <v/>
      </c>
      <c r="F48" s="83" t="str">
        <f t="shared" si="14"/>
        <v/>
      </c>
      <c r="G48" s="83" t="str">
        <f t="shared" si="14"/>
        <v/>
      </c>
      <c r="H48" s="83" t="str">
        <f t="shared" si="14"/>
        <v/>
      </c>
      <c r="I48" s="83" t="str">
        <f t="shared" si="14"/>
        <v/>
      </c>
      <c r="J48" s="83" t="str">
        <f t="shared" si="14"/>
        <v/>
      </c>
      <c r="K48" s="83" t="str">
        <f t="shared" si="14"/>
        <v/>
      </c>
      <c r="L48" s="83" t="str">
        <f t="shared" si="14"/>
        <v/>
      </c>
      <c r="M48" s="83" t="str">
        <f t="shared" si="14"/>
        <v/>
      </c>
      <c r="N48" s="83" t="str">
        <f t="shared" si="14"/>
        <v/>
      </c>
      <c r="O48" s="83" t="str">
        <f t="shared" si="14"/>
        <v/>
      </c>
      <c r="P48" s="83" t="str">
        <f t="shared" si="14"/>
        <v/>
      </c>
      <c r="Q48" s="83" t="str">
        <f t="shared" si="14"/>
        <v/>
      </c>
      <c r="R48" s="83" t="str">
        <f t="shared" si="14"/>
        <v/>
      </c>
      <c r="S48" s="83" t="str">
        <f t="shared" si="14"/>
        <v/>
      </c>
      <c r="T48" s="83" t="str">
        <f t="shared" ref="T48:Y53" si="15">IF($B48="","",IF(T$13="N/A",(T$12/$Z$12)*$B48,(T$13/$Z$13)*$B48))</f>
        <v/>
      </c>
      <c r="U48" s="83" t="str">
        <f t="shared" si="15"/>
        <v/>
      </c>
      <c r="V48" s="83" t="str">
        <f t="shared" si="15"/>
        <v/>
      </c>
      <c r="W48" s="83" t="str">
        <f t="shared" si="15"/>
        <v/>
      </c>
      <c r="X48" s="83" t="str">
        <f t="shared" si="15"/>
        <v/>
      </c>
      <c r="Y48" s="83" t="str">
        <f t="shared" si="15"/>
        <v/>
      </c>
      <c r="Z48" s="84">
        <f>SUM(D48:Y48)</f>
        <v>0</v>
      </c>
    </row>
    <row r="49" spans="1:26" ht="18" customHeight="1" outlineLevel="1" x14ac:dyDescent="0.9">
      <c r="A49" s="577" t="str">
        <f>'B-Total Shared Costs All Ctrs'!A49</f>
        <v>P - Customize Other Infrastructure Cost</v>
      </c>
      <c r="B49" s="571"/>
      <c r="C49" s="509"/>
      <c r="D49" s="83" t="str">
        <f t="shared" si="14"/>
        <v/>
      </c>
      <c r="E49" s="83" t="str">
        <f t="shared" si="14"/>
        <v/>
      </c>
      <c r="F49" s="83" t="str">
        <f t="shared" si="14"/>
        <v/>
      </c>
      <c r="G49" s="83" t="str">
        <f t="shared" si="14"/>
        <v/>
      </c>
      <c r="H49" s="83" t="str">
        <f t="shared" si="14"/>
        <v/>
      </c>
      <c r="I49" s="83" t="str">
        <f t="shared" si="14"/>
        <v/>
      </c>
      <c r="J49" s="83" t="str">
        <f t="shared" si="14"/>
        <v/>
      </c>
      <c r="K49" s="83" t="str">
        <f t="shared" si="14"/>
        <v/>
      </c>
      <c r="L49" s="83" t="str">
        <f t="shared" si="14"/>
        <v/>
      </c>
      <c r="M49" s="83" t="str">
        <f t="shared" si="14"/>
        <v/>
      </c>
      <c r="N49" s="83" t="str">
        <f t="shared" si="14"/>
        <v/>
      </c>
      <c r="O49" s="83" t="str">
        <f t="shared" si="14"/>
        <v/>
      </c>
      <c r="P49" s="83" t="str">
        <f t="shared" si="14"/>
        <v/>
      </c>
      <c r="Q49" s="83" t="str">
        <f t="shared" si="14"/>
        <v/>
      </c>
      <c r="R49" s="83" t="str">
        <f t="shared" si="14"/>
        <v/>
      </c>
      <c r="S49" s="83" t="str">
        <f t="shared" si="14"/>
        <v/>
      </c>
      <c r="T49" s="83" t="str">
        <f t="shared" si="15"/>
        <v/>
      </c>
      <c r="U49" s="83" t="str">
        <f t="shared" si="15"/>
        <v/>
      </c>
      <c r="V49" s="83" t="str">
        <f t="shared" si="15"/>
        <v/>
      </c>
      <c r="W49" s="83" t="str">
        <f t="shared" si="15"/>
        <v/>
      </c>
      <c r="X49" s="83" t="str">
        <f t="shared" si="15"/>
        <v/>
      </c>
      <c r="Y49" s="83" t="str">
        <f t="shared" si="15"/>
        <v/>
      </c>
      <c r="Z49" s="84">
        <f>SUM(D49:Y49)</f>
        <v>0</v>
      </c>
    </row>
    <row r="50" spans="1:26" ht="18" customHeight="1" outlineLevel="1" x14ac:dyDescent="0.9">
      <c r="A50" s="577" t="str">
        <f>'B-Total Shared Costs All Ctrs'!A50</f>
        <v>Q - Customize Other Infrastructure Cost</v>
      </c>
      <c r="B50" s="571"/>
      <c r="C50" s="509"/>
      <c r="D50" s="83" t="str">
        <f t="shared" si="14"/>
        <v/>
      </c>
      <c r="E50" s="83" t="str">
        <f t="shared" si="14"/>
        <v/>
      </c>
      <c r="F50" s="83" t="str">
        <f t="shared" si="14"/>
        <v/>
      </c>
      <c r="G50" s="83" t="str">
        <f t="shared" si="14"/>
        <v/>
      </c>
      <c r="H50" s="83" t="str">
        <f t="shared" si="14"/>
        <v/>
      </c>
      <c r="I50" s="83" t="str">
        <f t="shared" si="14"/>
        <v/>
      </c>
      <c r="J50" s="83" t="str">
        <f t="shared" si="14"/>
        <v/>
      </c>
      <c r="K50" s="83" t="str">
        <f t="shared" si="14"/>
        <v/>
      </c>
      <c r="L50" s="83" t="str">
        <f t="shared" si="14"/>
        <v/>
      </c>
      <c r="M50" s="83" t="str">
        <f t="shared" si="14"/>
        <v/>
      </c>
      <c r="N50" s="83" t="str">
        <f t="shared" si="14"/>
        <v/>
      </c>
      <c r="O50" s="83" t="str">
        <f t="shared" si="14"/>
        <v/>
      </c>
      <c r="P50" s="83" t="str">
        <f t="shared" si="14"/>
        <v/>
      </c>
      <c r="Q50" s="83" t="str">
        <f t="shared" si="14"/>
        <v/>
      </c>
      <c r="R50" s="83" t="str">
        <f t="shared" si="14"/>
        <v/>
      </c>
      <c r="S50" s="83" t="str">
        <f t="shared" si="14"/>
        <v/>
      </c>
      <c r="T50" s="83" t="str">
        <f t="shared" si="15"/>
        <v/>
      </c>
      <c r="U50" s="83" t="str">
        <f t="shared" si="15"/>
        <v/>
      </c>
      <c r="V50" s="83" t="str">
        <f t="shared" si="15"/>
        <v/>
      </c>
      <c r="W50" s="83" t="str">
        <f t="shared" si="15"/>
        <v/>
      </c>
      <c r="X50" s="83" t="str">
        <f t="shared" si="15"/>
        <v/>
      </c>
      <c r="Y50" s="83" t="str">
        <f t="shared" si="15"/>
        <v/>
      </c>
      <c r="Z50" s="84">
        <f t="shared" ref="Z50:Z52" si="16">SUM(D50:Y50)</f>
        <v>0</v>
      </c>
    </row>
    <row r="51" spans="1:26" ht="18" customHeight="1" outlineLevel="1" x14ac:dyDescent="0.9">
      <c r="A51" s="577" t="str">
        <f>'B-Total Shared Costs All Ctrs'!A51</f>
        <v>R - Customize Other Infrastructure Cost</v>
      </c>
      <c r="B51" s="571"/>
      <c r="C51" s="509"/>
      <c r="D51" s="83" t="str">
        <f t="shared" si="14"/>
        <v/>
      </c>
      <c r="E51" s="83" t="str">
        <f t="shared" si="14"/>
        <v/>
      </c>
      <c r="F51" s="83" t="str">
        <f t="shared" si="14"/>
        <v/>
      </c>
      <c r="G51" s="83" t="str">
        <f t="shared" si="14"/>
        <v/>
      </c>
      <c r="H51" s="83" t="str">
        <f t="shared" si="14"/>
        <v/>
      </c>
      <c r="I51" s="83" t="str">
        <f t="shared" si="14"/>
        <v/>
      </c>
      <c r="J51" s="83" t="str">
        <f t="shared" si="14"/>
        <v/>
      </c>
      <c r="K51" s="83" t="str">
        <f t="shared" si="14"/>
        <v/>
      </c>
      <c r="L51" s="83" t="str">
        <f t="shared" si="14"/>
        <v/>
      </c>
      <c r="M51" s="83" t="str">
        <f t="shared" si="14"/>
        <v/>
      </c>
      <c r="N51" s="83" t="str">
        <f t="shared" si="14"/>
        <v/>
      </c>
      <c r="O51" s="83" t="str">
        <f t="shared" si="14"/>
        <v/>
      </c>
      <c r="P51" s="83" t="str">
        <f t="shared" si="14"/>
        <v/>
      </c>
      <c r="Q51" s="83" t="str">
        <f t="shared" si="14"/>
        <v/>
      </c>
      <c r="R51" s="83" t="str">
        <f t="shared" si="14"/>
        <v/>
      </c>
      <c r="S51" s="83" t="str">
        <f t="shared" si="14"/>
        <v/>
      </c>
      <c r="T51" s="83" t="str">
        <f t="shared" si="15"/>
        <v/>
      </c>
      <c r="U51" s="83" t="str">
        <f t="shared" si="15"/>
        <v/>
      </c>
      <c r="V51" s="83" t="str">
        <f t="shared" si="15"/>
        <v/>
      </c>
      <c r="W51" s="83" t="str">
        <f t="shared" si="15"/>
        <v/>
      </c>
      <c r="X51" s="83" t="str">
        <f t="shared" si="15"/>
        <v/>
      </c>
      <c r="Y51" s="83" t="str">
        <f t="shared" si="15"/>
        <v/>
      </c>
      <c r="Z51" s="84">
        <f t="shared" si="16"/>
        <v>0</v>
      </c>
    </row>
    <row r="52" spans="1:26" ht="18" customHeight="1" outlineLevel="1" x14ac:dyDescent="0.9">
      <c r="A52" s="577" t="str">
        <f>'B-Total Shared Costs All Ctrs'!A52</f>
        <v>S - Customize Other Infrastructure Cost</v>
      </c>
      <c r="B52" s="571"/>
      <c r="C52" s="509"/>
      <c r="D52" s="83" t="str">
        <f t="shared" si="14"/>
        <v/>
      </c>
      <c r="E52" s="83" t="str">
        <f t="shared" si="14"/>
        <v/>
      </c>
      <c r="F52" s="83" t="str">
        <f t="shared" si="14"/>
        <v/>
      </c>
      <c r="G52" s="83" t="str">
        <f t="shared" si="14"/>
        <v/>
      </c>
      <c r="H52" s="83" t="str">
        <f t="shared" si="14"/>
        <v/>
      </c>
      <c r="I52" s="83" t="str">
        <f t="shared" si="14"/>
        <v/>
      </c>
      <c r="J52" s="83" t="str">
        <f t="shared" si="14"/>
        <v/>
      </c>
      <c r="K52" s="83" t="str">
        <f t="shared" si="14"/>
        <v/>
      </c>
      <c r="L52" s="83" t="str">
        <f t="shared" si="14"/>
        <v/>
      </c>
      <c r="M52" s="83" t="str">
        <f t="shared" si="14"/>
        <v/>
      </c>
      <c r="N52" s="83" t="str">
        <f t="shared" si="14"/>
        <v/>
      </c>
      <c r="O52" s="83" t="str">
        <f t="shared" si="14"/>
        <v/>
      </c>
      <c r="P52" s="83" t="str">
        <f t="shared" si="14"/>
        <v/>
      </c>
      <c r="Q52" s="83" t="str">
        <f t="shared" si="14"/>
        <v/>
      </c>
      <c r="R52" s="83" t="str">
        <f t="shared" si="14"/>
        <v/>
      </c>
      <c r="S52" s="83" t="str">
        <f t="shared" si="14"/>
        <v/>
      </c>
      <c r="T52" s="83" t="str">
        <f t="shared" si="15"/>
        <v/>
      </c>
      <c r="U52" s="83" t="str">
        <f t="shared" si="15"/>
        <v/>
      </c>
      <c r="V52" s="83" t="str">
        <f t="shared" si="15"/>
        <v/>
      </c>
      <c r="W52" s="83" t="str">
        <f t="shared" si="15"/>
        <v/>
      </c>
      <c r="X52" s="83" t="str">
        <f t="shared" si="15"/>
        <v/>
      </c>
      <c r="Y52" s="83" t="str">
        <f t="shared" si="15"/>
        <v/>
      </c>
      <c r="Z52" s="84">
        <f t="shared" si="16"/>
        <v>0</v>
      </c>
    </row>
    <row r="53" spans="1:26" ht="18" customHeight="1" outlineLevel="1" x14ac:dyDescent="0.9">
      <c r="A53" s="577" t="str">
        <f>'B-Total Shared Costs All Ctrs'!A53</f>
        <v>T - Customize Other Infrastructure Cost</v>
      </c>
      <c r="B53" s="571"/>
      <c r="C53" s="509"/>
      <c r="D53" s="83" t="str">
        <f t="shared" si="14"/>
        <v/>
      </c>
      <c r="E53" s="83" t="str">
        <f t="shared" si="14"/>
        <v/>
      </c>
      <c r="F53" s="83" t="str">
        <f t="shared" si="14"/>
        <v/>
      </c>
      <c r="G53" s="83" t="str">
        <f t="shared" si="14"/>
        <v/>
      </c>
      <c r="H53" s="83" t="str">
        <f t="shared" si="14"/>
        <v/>
      </c>
      <c r="I53" s="83" t="str">
        <f t="shared" si="14"/>
        <v/>
      </c>
      <c r="J53" s="83" t="str">
        <f t="shared" si="14"/>
        <v/>
      </c>
      <c r="K53" s="83" t="str">
        <f t="shared" si="14"/>
        <v/>
      </c>
      <c r="L53" s="83" t="str">
        <f t="shared" si="14"/>
        <v/>
      </c>
      <c r="M53" s="83" t="str">
        <f t="shared" si="14"/>
        <v/>
      </c>
      <c r="N53" s="83" t="str">
        <f t="shared" si="14"/>
        <v/>
      </c>
      <c r="O53" s="83" t="str">
        <f t="shared" si="14"/>
        <v/>
      </c>
      <c r="P53" s="83" t="str">
        <f t="shared" si="14"/>
        <v/>
      </c>
      <c r="Q53" s="83" t="str">
        <f t="shared" si="14"/>
        <v/>
      </c>
      <c r="R53" s="83" t="str">
        <f t="shared" si="14"/>
        <v/>
      </c>
      <c r="S53" s="83" t="str">
        <f t="shared" si="14"/>
        <v/>
      </c>
      <c r="T53" s="83" t="str">
        <f t="shared" si="15"/>
        <v/>
      </c>
      <c r="U53" s="83" t="str">
        <f t="shared" si="15"/>
        <v/>
      </c>
      <c r="V53" s="83" t="str">
        <f t="shared" si="15"/>
        <v/>
      </c>
      <c r="W53" s="83" t="str">
        <f t="shared" si="15"/>
        <v/>
      </c>
      <c r="X53" s="83" t="str">
        <f t="shared" si="15"/>
        <v/>
      </c>
      <c r="Y53" s="83" t="str">
        <f t="shared" si="15"/>
        <v/>
      </c>
      <c r="Z53" s="84">
        <f>SUM(D53:Y53)</f>
        <v>0</v>
      </c>
    </row>
    <row r="54" spans="1:26" s="251" customFormat="1" ht="18" customHeight="1" thickBot="1" x14ac:dyDescent="1.05">
      <c r="A54" s="249" t="s">
        <v>120</v>
      </c>
      <c r="B54" s="359">
        <f>SUM(B14+B27+B37+B47)</f>
        <v>0</v>
      </c>
      <c r="C54" s="492"/>
      <c r="D54" s="295">
        <f t="shared" ref="D54:Z54" si="17">SUM(D15:D53)</f>
        <v>0</v>
      </c>
      <c r="E54" s="295">
        <f t="shared" si="17"/>
        <v>0</v>
      </c>
      <c r="F54" s="295">
        <f t="shared" si="17"/>
        <v>0</v>
      </c>
      <c r="G54" s="295">
        <f t="shared" si="17"/>
        <v>0</v>
      </c>
      <c r="H54" s="295">
        <f t="shared" si="17"/>
        <v>0</v>
      </c>
      <c r="I54" s="295">
        <f t="shared" si="17"/>
        <v>0</v>
      </c>
      <c r="J54" s="295">
        <f t="shared" si="17"/>
        <v>0</v>
      </c>
      <c r="K54" s="295">
        <f t="shared" si="17"/>
        <v>0</v>
      </c>
      <c r="L54" s="295">
        <f t="shared" si="17"/>
        <v>0</v>
      </c>
      <c r="M54" s="295">
        <f t="shared" si="17"/>
        <v>0</v>
      </c>
      <c r="N54" s="295">
        <f t="shared" si="17"/>
        <v>0</v>
      </c>
      <c r="O54" s="295">
        <f t="shared" si="17"/>
        <v>0</v>
      </c>
      <c r="P54" s="295">
        <f t="shared" si="17"/>
        <v>0</v>
      </c>
      <c r="Q54" s="295">
        <f t="shared" si="17"/>
        <v>0</v>
      </c>
      <c r="R54" s="295">
        <f t="shared" si="17"/>
        <v>0</v>
      </c>
      <c r="S54" s="295">
        <f t="shared" si="17"/>
        <v>0</v>
      </c>
      <c r="T54" s="295">
        <f t="shared" si="17"/>
        <v>0</v>
      </c>
      <c r="U54" s="295">
        <f t="shared" si="17"/>
        <v>0</v>
      </c>
      <c r="V54" s="295">
        <f t="shared" si="17"/>
        <v>0</v>
      </c>
      <c r="W54" s="295">
        <f t="shared" si="17"/>
        <v>0</v>
      </c>
      <c r="X54" s="295">
        <f t="shared" si="17"/>
        <v>0</v>
      </c>
      <c r="Y54" s="295">
        <f t="shared" si="17"/>
        <v>0</v>
      </c>
      <c r="Z54" s="248">
        <f t="shared" si="17"/>
        <v>0</v>
      </c>
    </row>
    <row r="55" spans="1:26" ht="18" customHeight="1" thickBot="1" x14ac:dyDescent="1.05">
      <c r="A55" s="164" t="s">
        <v>121</v>
      </c>
      <c r="B55" s="327" t="e">
        <f>IF(B54="","",(B54/Z12))</f>
        <v>#DIV/0!</v>
      </c>
      <c r="C55" s="511"/>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298">
        <f>SUM(D57:Y57)</f>
        <v>0</v>
      </c>
      <c r="C57" s="495"/>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75">
      <c r="A58" s="165" t="s">
        <v>113</v>
      </c>
      <c r="B58" s="298">
        <f>SUM(D58:Y58)</f>
        <v>0</v>
      </c>
      <c r="C58" s="495"/>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49999999999999" customHeight="1" x14ac:dyDescent="0.75">
      <c r="A59" s="471" t="s">
        <v>111</v>
      </c>
      <c r="B59" s="476">
        <f>SUM(D59:Y59)</f>
        <v>0</v>
      </c>
      <c r="C59" s="496"/>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234">
        <f>SUM(D59:Y59)</f>
        <v>0</v>
      </c>
    </row>
    <row r="60" spans="1:26" ht="26.45" customHeight="1" x14ac:dyDescent="0.75">
      <c r="A60" s="477" t="s">
        <v>108</v>
      </c>
      <c r="B60" s="481">
        <f>SUM(B57:B59)</f>
        <v>0</v>
      </c>
      <c r="C60" s="497"/>
      <c r="D60" s="481">
        <f t="shared" ref="D60:Y60" si="18">SUM(D57:D59)</f>
        <v>0</v>
      </c>
      <c r="E60" s="481">
        <f t="shared" si="18"/>
        <v>0</v>
      </c>
      <c r="F60" s="481">
        <f t="shared" si="18"/>
        <v>0</v>
      </c>
      <c r="G60" s="481">
        <f t="shared" si="18"/>
        <v>0</v>
      </c>
      <c r="H60" s="481">
        <f t="shared" si="18"/>
        <v>0</v>
      </c>
      <c r="I60" s="481">
        <f t="shared" si="18"/>
        <v>0</v>
      </c>
      <c r="J60" s="481">
        <f t="shared" si="18"/>
        <v>0</v>
      </c>
      <c r="K60" s="481">
        <f t="shared" si="18"/>
        <v>0</v>
      </c>
      <c r="L60" s="481">
        <f t="shared" si="18"/>
        <v>0</v>
      </c>
      <c r="M60" s="481">
        <f t="shared" si="18"/>
        <v>0</v>
      </c>
      <c r="N60" s="481">
        <f t="shared" si="18"/>
        <v>0</v>
      </c>
      <c r="O60" s="481">
        <f t="shared" si="18"/>
        <v>0</v>
      </c>
      <c r="P60" s="481">
        <f t="shared" si="18"/>
        <v>0</v>
      </c>
      <c r="Q60" s="481">
        <f t="shared" si="18"/>
        <v>0</v>
      </c>
      <c r="R60" s="481">
        <f t="shared" si="18"/>
        <v>0</v>
      </c>
      <c r="S60" s="481">
        <f t="shared" si="18"/>
        <v>0</v>
      </c>
      <c r="T60" s="481">
        <f t="shared" si="18"/>
        <v>0</v>
      </c>
      <c r="U60" s="481">
        <f t="shared" si="18"/>
        <v>0</v>
      </c>
      <c r="V60" s="481">
        <f t="shared" si="18"/>
        <v>0</v>
      </c>
      <c r="W60" s="481">
        <f t="shared" si="18"/>
        <v>0</v>
      </c>
      <c r="X60" s="481">
        <f t="shared" si="18"/>
        <v>0</v>
      </c>
      <c r="Y60" s="481">
        <f t="shared" si="18"/>
        <v>0</v>
      </c>
      <c r="Z60" s="422"/>
    </row>
    <row r="61" spans="1:26" s="256" customFormat="1" ht="25.15" customHeight="1" thickBot="1" x14ac:dyDescent="0.9">
      <c r="A61" s="252" t="s">
        <v>29</v>
      </c>
      <c r="B61" s="299">
        <f>B54-B60</f>
        <v>0</v>
      </c>
      <c r="C61" s="510"/>
      <c r="D61" s="299">
        <f t="shared" ref="D61:Y61" si="19">D54-D60</f>
        <v>0</v>
      </c>
      <c r="E61" s="299">
        <f t="shared" si="19"/>
        <v>0</v>
      </c>
      <c r="F61" s="299">
        <f t="shared" si="19"/>
        <v>0</v>
      </c>
      <c r="G61" s="299">
        <f t="shared" si="19"/>
        <v>0</v>
      </c>
      <c r="H61" s="299">
        <f t="shared" si="19"/>
        <v>0</v>
      </c>
      <c r="I61" s="299">
        <f t="shared" si="19"/>
        <v>0</v>
      </c>
      <c r="J61" s="299">
        <f t="shared" si="19"/>
        <v>0</v>
      </c>
      <c r="K61" s="299">
        <f t="shared" si="19"/>
        <v>0</v>
      </c>
      <c r="L61" s="299">
        <f t="shared" si="19"/>
        <v>0</v>
      </c>
      <c r="M61" s="299">
        <f t="shared" si="19"/>
        <v>0</v>
      </c>
      <c r="N61" s="299">
        <f t="shared" si="19"/>
        <v>0</v>
      </c>
      <c r="O61" s="299">
        <f t="shared" si="19"/>
        <v>0</v>
      </c>
      <c r="P61" s="299">
        <f t="shared" si="19"/>
        <v>0</v>
      </c>
      <c r="Q61" s="299">
        <f t="shared" si="19"/>
        <v>0</v>
      </c>
      <c r="R61" s="299">
        <f t="shared" si="19"/>
        <v>0</v>
      </c>
      <c r="S61" s="299">
        <f t="shared" si="19"/>
        <v>0</v>
      </c>
      <c r="T61" s="299">
        <f t="shared" si="19"/>
        <v>0</v>
      </c>
      <c r="U61" s="299">
        <f t="shared" si="19"/>
        <v>0</v>
      </c>
      <c r="V61" s="299">
        <f t="shared" si="19"/>
        <v>0</v>
      </c>
      <c r="W61" s="299">
        <f t="shared" si="19"/>
        <v>0</v>
      </c>
      <c r="X61" s="299">
        <f t="shared" si="19"/>
        <v>0</v>
      </c>
      <c r="Y61" s="299">
        <f t="shared" si="19"/>
        <v>0</v>
      </c>
      <c r="Z61" s="255">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W11</f>
        <v>Other 2</v>
      </c>
      <c r="X64" s="685" t="str">
        <f>X11</f>
        <v>Other 3</v>
      </c>
      <c r="Y64" s="685" t="str">
        <f>Y11</f>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182"/>
      <c r="D66" s="394">
        <f t="shared" ref="D66:Y66" si="20">D12</f>
        <v>0</v>
      </c>
      <c r="E66" s="394">
        <f t="shared" si="20"/>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 t="shared" si="20"/>
        <v>0</v>
      </c>
      <c r="Z66" s="282">
        <f>SUM(D66:Y66)</f>
        <v>0</v>
      </c>
      <c r="AA66" s="96"/>
    </row>
    <row r="67" spans="1:27" ht="24.75" customHeight="1" x14ac:dyDescent="0.75">
      <c r="A67" s="715" t="str">
        <f>A13</f>
        <v>If Other Methodology Used Define &amp; Uncheck FTE box</v>
      </c>
      <c r="B67" s="716"/>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9">
      <c r="A68" s="174" t="s">
        <v>249</v>
      </c>
      <c r="B68" s="237"/>
      <c r="C68" s="521"/>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9">
      <c r="A69" s="173" t="s">
        <v>25</v>
      </c>
      <c r="B69" s="571"/>
      <c r="C69" s="526"/>
      <c r="D69" s="83" t="str">
        <f t="shared" ref="D69:S77" si="23">IF($B69="","",IF(D$13="N/A",(D$12/$Z$12)*$B69,(D$13/$Z$13)*$B69))</f>
        <v/>
      </c>
      <c r="E69" s="83" t="str">
        <f t="shared" si="23"/>
        <v/>
      </c>
      <c r="F69" s="83" t="str">
        <f t="shared" si="23"/>
        <v/>
      </c>
      <c r="G69" s="83" t="str">
        <f t="shared" si="23"/>
        <v/>
      </c>
      <c r="H69" s="83" t="str">
        <f t="shared" si="23"/>
        <v/>
      </c>
      <c r="I69" s="83" t="str">
        <f t="shared" si="23"/>
        <v/>
      </c>
      <c r="J69" s="83" t="str">
        <f t="shared" si="23"/>
        <v/>
      </c>
      <c r="K69" s="83" t="str">
        <f t="shared" si="23"/>
        <v/>
      </c>
      <c r="L69" s="83" t="str">
        <f t="shared" si="23"/>
        <v/>
      </c>
      <c r="M69" s="83" t="str">
        <f t="shared" si="23"/>
        <v/>
      </c>
      <c r="N69" s="83" t="str">
        <f t="shared" si="23"/>
        <v/>
      </c>
      <c r="O69" s="83" t="str">
        <f t="shared" si="23"/>
        <v/>
      </c>
      <c r="P69" s="83" t="str">
        <f t="shared" si="23"/>
        <v/>
      </c>
      <c r="Q69" s="83" t="str">
        <f t="shared" si="23"/>
        <v/>
      </c>
      <c r="R69" s="83" t="str">
        <f t="shared" si="23"/>
        <v/>
      </c>
      <c r="S69" s="83" t="str">
        <f t="shared" si="23"/>
        <v/>
      </c>
      <c r="T69" s="83" t="str">
        <f t="shared" ref="T69:Y77" si="24">IF($B69="","",IF(T$13="N/A",(T$12/$Z$12)*$B69,(T$13/$Z$13)*$B69))</f>
        <v/>
      </c>
      <c r="U69" s="83" t="str">
        <f t="shared" si="24"/>
        <v/>
      </c>
      <c r="V69" s="83" t="str">
        <f t="shared" si="24"/>
        <v/>
      </c>
      <c r="W69" s="83" t="str">
        <f t="shared" si="24"/>
        <v/>
      </c>
      <c r="X69" s="83" t="str">
        <f t="shared" si="24"/>
        <v/>
      </c>
      <c r="Y69" s="83" t="str">
        <f t="shared" si="24"/>
        <v/>
      </c>
      <c r="Z69" s="84">
        <f t="shared" ref="Z69:Z81" si="25">SUM(D69:Y69)</f>
        <v>0</v>
      </c>
    </row>
    <row r="70" spans="1:27" ht="18" customHeight="1" outlineLevel="1" x14ac:dyDescent="0.9">
      <c r="A70" s="173" t="s">
        <v>69</v>
      </c>
      <c r="B70" s="571"/>
      <c r="C70" s="526"/>
      <c r="D70" s="83" t="str">
        <f t="shared" si="23"/>
        <v/>
      </c>
      <c r="E70" s="83" t="str">
        <f t="shared" si="23"/>
        <v/>
      </c>
      <c r="F70" s="83" t="str">
        <f t="shared" si="23"/>
        <v/>
      </c>
      <c r="G70" s="83" t="str">
        <f t="shared" si="23"/>
        <v/>
      </c>
      <c r="H70" s="83" t="str">
        <f t="shared" si="23"/>
        <v/>
      </c>
      <c r="I70" s="83" t="str">
        <f t="shared" si="23"/>
        <v/>
      </c>
      <c r="J70" s="83" t="str">
        <f t="shared" si="23"/>
        <v/>
      </c>
      <c r="K70" s="83" t="str">
        <f t="shared" si="23"/>
        <v/>
      </c>
      <c r="L70" s="83" t="str">
        <f t="shared" si="23"/>
        <v/>
      </c>
      <c r="M70" s="83" t="str">
        <f t="shared" si="23"/>
        <v/>
      </c>
      <c r="N70" s="83" t="str">
        <f t="shared" si="23"/>
        <v/>
      </c>
      <c r="O70" s="83" t="str">
        <f t="shared" si="23"/>
        <v/>
      </c>
      <c r="P70" s="83" t="str">
        <f t="shared" si="23"/>
        <v/>
      </c>
      <c r="Q70" s="83" t="str">
        <f t="shared" si="23"/>
        <v/>
      </c>
      <c r="R70" s="83" t="str">
        <f t="shared" si="23"/>
        <v/>
      </c>
      <c r="S70" s="83" t="str">
        <f t="shared" si="23"/>
        <v/>
      </c>
      <c r="T70" s="83" t="str">
        <f t="shared" si="24"/>
        <v/>
      </c>
      <c r="U70" s="83" t="str">
        <f t="shared" si="24"/>
        <v/>
      </c>
      <c r="V70" s="83" t="str">
        <f t="shared" si="24"/>
        <v/>
      </c>
      <c r="W70" s="83" t="str">
        <f t="shared" si="24"/>
        <v/>
      </c>
      <c r="X70" s="83" t="str">
        <f t="shared" si="24"/>
        <v/>
      </c>
      <c r="Y70" s="83" t="str">
        <f t="shared" si="24"/>
        <v/>
      </c>
      <c r="Z70" s="84">
        <f t="shared" si="25"/>
        <v>0</v>
      </c>
    </row>
    <row r="71" spans="1:27" ht="18" customHeight="1" outlineLevel="1" x14ac:dyDescent="0.9">
      <c r="A71" s="577" t="str">
        <f>'B-Total Shared Costs All Ctrs'!A71</f>
        <v>List Allowable Cost Item Agreed To</v>
      </c>
      <c r="B71" s="571"/>
      <c r="C71" s="526"/>
      <c r="D71" s="83" t="str">
        <f t="shared" si="23"/>
        <v/>
      </c>
      <c r="E71" s="83" t="str">
        <f t="shared" si="23"/>
        <v/>
      </c>
      <c r="F71" s="83" t="str">
        <f t="shared" si="23"/>
        <v/>
      </c>
      <c r="G71" s="83" t="str">
        <f t="shared" si="23"/>
        <v/>
      </c>
      <c r="H71" s="83" t="str">
        <f t="shared" si="23"/>
        <v/>
      </c>
      <c r="I71" s="83" t="str">
        <f t="shared" si="23"/>
        <v/>
      </c>
      <c r="J71" s="83" t="str">
        <f t="shared" si="23"/>
        <v/>
      </c>
      <c r="K71" s="83" t="str">
        <f t="shared" si="23"/>
        <v/>
      </c>
      <c r="L71" s="83" t="str">
        <f t="shared" si="23"/>
        <v/>
      </c>
      <c r="M71" s="83" t="str">
        <f t="shared" si="23"/>
        <v/>
      </c>
      <c r="N71" s="83" t="str">
        <f t="shared" si="23"/>
        <v/>
      </c>
      <c r="O71" s="83" t="str">
        <f t="shared" si="23"/>
        <v/>
      </c>
      <c r="P71" s="83" t="str">
        <f t="shared" si="23"/>
        <v/>
      </c>
      <c r="Q71" s="83" t="str">
        <f t="shared" si="23"/>
        <v/>
      </c>
      <c r="R71" s="83" t="str">
        <f t="shared" si="23"/>
        <v/>
      </c>
      <c r="S71" s="83" t="str">
        <f t="shared" si="23"/>
        <v/>
      </c>
      <c r="T71" s="83" t="str">
        <f t="shared" si="24"/>
        <v/>
      </c>
      <c r="U71" s="83" t="str">
        <f t="shared" si="24"/>
        <v/>
      </c>
      <c r="V71" s="83" t="str">
        <f t="shared" si="24"/>
        <v/>
      </c>
      <c r="W71" s="83" t="str">
        <f t="shared" si="24"/>
        <v/>
      </c>
      <c r="X71" s="83" t="str">
        <f t="shared" si="24"/>
        <v/>
      </c>
      <c r="Y71" s="83" t="str">
        <f t="shared" si="24"/>
        <v/>
      </c>
      <c r="Z71" s="84">
        <f t="shared" si="25"/>
        <v>0</v>
      </c>
    </row>
    <row r="72" spans="1:27" ht="18" customHeight="1" outlineLevel="1" x14ac:dyDescent="0.9">
      <c r="A72" s="577" t="str">
        <f>'B-Total Shared Costs All Ctrs'!A72</f>
        <v>U - Customize Other Allowable Shared Local System Cost</v>
      </c>
      <c r="B72" s="571"/>
      <c r="C72" s="526"/>
      <c r="D72" s="83" t="str">
        <f t="shared" si="23"/>
        <v/>
      </c>
      <c r="E72" s="83" t="str">
        <f t="shared" si="23"/>
        <v/>
      </c>
      <c r="F72" s="83" t="str">
        <f t="shared" si="23"/>
        <v/>
      </c>
      <c r="G72" s="83" t="str">
        <f t="shared" si="23"/>
        <v/>
      </c>
      <c r="H72" s="83" t="str">
        <f t="shared" si="23"/>
        <v/>
      </c>
      <c r="I72" s="83" t="str">
        <f t="shared" si="23"/>
        <v/>
      </c>
      <c r="J72" s="83" t="str">
        <f t="shared" si="23"/>
        <v/>
      </c>
      <c r="K72" s="83" t="str">
        <f t="shared" si="23"/>
        <v/>
      </c>
      <c r="L72" s="83" t="str">
        <f t="shared" si="23"/>
        <v/>
      </c>
      <c r="M72" s="83" t="str">
        <f t="shared" si="23"/>
        <v/>
      </c>
      <c r="N72" s="83" t="str">
        <f t="shared" si="23"/>
        <v/>
      </c>
      <c r="O72" s="83" t="str">
        <f t="shared" si="23"/>
        <v/>
      </c>
      <c r="P72" s="83" t="str">
        <f t="shared" si="23"/>
        <v/>
      </c>
      <c r="Q72" s="83" t="str">
        <f t="shared" si="23"/>
        <v/>
      </c>
      <c r="R72" s="83" t="str">
        <f t="shared" si="23"/>
        <v/>
      </c>
      <c r="S72" s="83" t="str">
        <f t="shared" si="23"/>
        <v/>
      </c>
      <c r="T72" s="83" t="str">
        <f t="shared" si="24"/>
        <v/>
      </c>
      <c r="U72" s="83" t="str">
        <f t="shared" si="24"/>
        <v/>
      </c>
      <c r="V72" s="83" t="str">
        <f t="shared" si="24"/>
        <v/>
      </c>
      <c r="W72" s="83" t="str">
        <f t="shared" si="24"/>
        <v/>
      </c>
      <c r="X72" s="83" t="str">
        <f t="shared" si="24"/>
        <v/>
      </c>
      <c r="Y72" s="83" t="str">
        <f t="shared" si="24"/>
        <v/>
      </c>
      <c r="Z72" s="84">
        <f t="shared" si="25"/>
        <v>0</v>
      </c>
    </row>
    <row r="73" spans="1:27" ht="18" customHeight="1" outlineLevel="1" x14ac:dyDescent="0.9">
      <c r="A73" s="577" t="str">
        <f>'B-Total Shared Costs All Ctrs'!A73</f>
        <v>V - Customize Other Allowable Shared Local System Cost</v>
      </c>
      <c r="B73" s="571"/>
      <c r="C73" s="526"/>
      <c r="D73" s="83" t="str">
        <f t="shared" si="23"/>
        <v/>
      </c>
      <c r="E73" s="83" t="str">
        <f t="shared" si="23"/>
        <v/>
      </c>
      <c r="F73" s="83" t="str">
        <f t="shared" si="23"/>
        <v/>
      </c>
      <c r="G73" s="83" t="str">
        <f t="shared" si="23"/>
        <v/>
      </c>
      <c r="H73" s="83" t="str">
        <f t="shared" si="23"/>
        <v/>
      </c>
      <c r="I73" s="83" t="str">
        <f t="shared" si="23"/>
        <v/>
      </c>
      <c r="J73" s="83" t="str">
        <f t="shared" si="23"/>
        <v/>
      </c>
      <c r="K73" s="83" t="str">
        <f t="shared" si="23"/>
        <v/>
      </c>
      <c r="L73" s="83" t="str">
        <f t="shared" si="23"/>
        <v/>
      </c>
      <c r="M73" s="83" t="str">
        <f t="shared" si="23"/>
        <v/>
      </c>
      <c r="N73" s="83" t="str">
        <f t="shared" si="23"/>
        <v/>
      </c>
      <c r="O73" s="83" t="str">
        <f t="shared" si="23"/>
        <v/>
      </c>
      <c r="P73" s="83" t="str">
        <f t="shared" si="23"/>
        <v/>
      </c>
      <c r="Q73" s="83" t="str">
        <f t="shared" si="23"/>
        <v/>
      </c>
      <c r="R73" s="83" t="str">
        <f t="shared" si="23"/>
        <v/>
      </c>
      <c r="S73" s="83" t="str">
        <f t="shared" si="23"/>
        <v/>
      </c>
      <c r="T73" s="83" t="str">
        <f t="shared" si="24"/>
        <v/>
      </c>
      <c r="U73" s="83" t="str">
        <f t="shared" si="24"/>
        <v/>
      </c>
      <c r="V73" s="83" t="str">
        <f t="shared" si="24"/>
        <v/>
      </c>
      <c r="W73" s="83" t="str">
        <f t="shared" si="24"/>
        <v/>
      </c>
      <c r="X73" s="83" t="str">
        <f t="shared" si="24"/>
        <v/>
      </c>
      <c r="Y73" s="83" t="str">
        <f t="shared" si="24"/>
        <v/>
      </c>
      <c r="Z73" s="84">
        <f t="shared" si="25"/>
        <v>0</v>
      </c>
    </row>
    <row r="74" spans="1:27" ht="18" customHeight="1" outlineLevel="1" x14ac:dyDescent="0.9">
      <c r="A74" s="577" t="str">
        <f>'B-Total Shared Costs All Ctrs'!A74</f>
        <v>W - Customize  Other Allowable Shared Local System Cost</v>
      </c>
      <c r="B74" s="571"/>
      <c r="C74" s="526"/>
      <c r="D74" s="83" t="str">
        <f t="shared" si="23"/>
        <v/>
      </c>
      <c r="E74" s="83" t="str">
        <f t="shared" si="23"/>
        <v/>
      </c>
      <c r="F74" s="83" t="str">
        <f t="shared" si="23"/>
        <v/>
      </c>
      <c r="G74" s="83" t="str">
        <f t="shared" si="23"/>
        <v/>
      </c>
      <c r="H74" s="83" t="str">
        <f t="shared" si="23"/>
        <v/>
      </c>
      <c r="I74" s="83" t="str">
        <f t="shared" si="23"/>
        <v/>
      </c>
      <c r="J74" s="83" t="str">
        <f t="shared" si="23"/>
        <v/>
      </c>
      <c r="K74" s="83" t="str">
        <f t="shared" si="23"/>
        <v/>
      </c>
      <c r="L74" s="83" t="str">
        <f t="shared" si="23"/>
        <v/>
      </c>
      <c r="M74" s="83" t="str">
        <f t="shared" si="23"/>
        <v/>
      </c>
      <c r="N74" s="83" t="str">
        <f t="shared" si="23"/>
        <v/>
      </c>
      <c r="O74" s="83" t="str">
        <f t="shared" si="23"/>
        <v/>
      </c>
      <c r="P74" s="83" t="str">
        <f t="shared" si="23"/>
        <v/>
      </c>
      <c r="Q74" s="83" t="str">
        <f t="shared" si="23"/>
        <v/>
      </c>
      <c r="R74" s="83" t="str">
        <f t="shared" si="23"/>
        <v/>
      </c>
      <c r="S74" s="83" t="str">
        <f t="shared" si="23"/>
        <v/>
      </c>
      <c r="T74" s="83" t="str">
        <f t="shared" si="24"/>
        <v/>
      </c>
      <c r="U74" s="83" t="str">
        <f t="shared" si="24"/>
        <v/>
      </c>
      <c r="V74" s="83" t="str">
        <f t="shared" si="24"/>
        <v/>
      </c>
      <c r="W74" s="83" t="str">
        <f t="shared" si="24"/>
        <v/>
      </c>
      <c r="X74" s="83" t="str">
        <f t="shared" si="24"/>
        <v/>
      </c>
      <c r="Y74" s="83" t="str">
        <f t="shared" si="24"/>
        <v/>
      </c>
      <c r="Z74" s="117">
        <f t="shared" si="25"/>
        <v>0</v>
      </c>
    </row>
    <row r="75" spans="1:27" ht="18" customHeight="1" outlineLevel="1" thickBot="1" x14ac:dyDescent="1.05">
      <c r="A75" s="530" t="s">
        <v>250</v>
      </c>
      <c r="B75" s="764"/>
      <c r="C75" s="764"/>
      <c r="D75" s="83"/>
      <c r="E75" s="83"/>
      <c r="F75" s="83"/>
      <c r="G75" s="83"/>
      <c r="H75" s="83"/>
      <c r="I75" s="83"/>
      <c r="J75" s="83"/>
      <c r="K75" s="83"/>
      <c r="L75" s="83"/>
      <c r="M75" s="83"/>
      <c r="N75" s="83"/>
      <c r="O75" s="83"/>
      <c r="P75" s="83"/>
      <c r="Q75" s="83"/>
      <c r="R75" s="83"/>
      <c r="S75" s="83"/>
      <c r="T75" s="83"/>
      <c r="U75" s="83"/>
      <c r="V75" s="83"/>
      <c r="W75" s="83"/>
      <c r="X75" s="83"/>
      <c r="Y75" s="83"/>
      <c r="Z75" s="84"/>
    </row>
    <row r="76" spans="1:27" ht="37.5" customHeight="1" outlineLevel="1" thickBot="1" x14ac:dyDescent="1.05">
      <c r="A76" s="530" t="s">
        <v>256</v>
      </c>
      <c r="B76" s="762"/>
      <c r="C76" s="763"/>
      <c r="D76" s="83"/>
      <c r="E76" s="83"/>
      <c r="F76" s="83"/>
      <c r="G76" s="83"/>
      <c r="H76" s="83"/>
      <c r="I76" s="83"/>
      <c r="J76" s="83"/>
      <c r="K76" s="83"/>
      <c r="L76" s="83"/>
      <c r="M76" s="83"/>
      <c r="N76" s="83"/>
      <c r="O76" s="83"/>
      <c r="P76" s="83"/>
      <c r="Q76" s="83"/>
      <c r="R76" s="83"/>
      <c r="S76" s="83"/>
      <c r="T76" s="83"/>
      <c r="U76" s="83"/>
      <c r="V76" s="83"/>
      <c r="W76" s="83"/>
      <c r="X76" s="83"/>
      <c r="Y76" s="83"/>
      <c r="Z76" s="84"/>
    </row>
    <row r="77" spans="1:27" ht="48.75" customHeight="1" outlineLevel="1" x14ac:dyDescent="0.9">
      <c r="A77" s="534" t="s">
        <v>265</v>
      </c>
      <c r="B77" s="571"/>
      <c r="C77" s="526"/>
      <c r="D77" s="83" t="str">
        <f t="shared" si="23"/>
        <v/>
      </c>
      <c r="E77" s="83" t="str">
        <f t="shared" si="23"/>
        <v/>
      </c>
      <c r="F77" s="83" t="str">
        <f t="shared" si="23"/>
        <v/>
      </c>
      <c r="G77" s="83" t="str">
        <f t="shared" si="23"/>
        <v/>
      </c>
      <c r="H77" s="83" t="str">
        <f t="shared" si="23"/>
        <v/>
      </c>
      <c r="I77" s="83" t="str">
        <f t="shared" si="23"/>
        <v/>
      </c>
      <c r="J77" s="83" t="str">
        <f t="shared" si="23"/>
        <v/>
      </c>
      <c r="K77" s="83" t="str">
        <f t="shared" si="23"/>
        <v/>
      </c>
      <c r="L77" s="83" t="str">
        <f t="shared" si="23"/>
        <v/>
      </c>
      <c r="M77" s="83" t="str">
        <f t="shared" si="23"/>
        <v/>
      </c>
      <c r="N77" s="83" t="str">
        <f t="shared" si="23"/>
        <v/>
      </c>
      <c r="O77" s="83" t="str">
        <f t="shared" si="23"/>
        <v/>
      </c>
      <c r="P77" s="83" t="str">
        <f t="shared" si="23"/>
        <v/>
      </c>
      <c r="Q77" s="83" t="str">
        <f t="shared" si="23"/>
        <v/>
      </c>
      <c r="R77" s="83" t="str">
        <f t="shared" si="23"/>
        <v/>
      </c>
      <c r="S77" s="83" t="str">
        <f t="shared" si="23"/>
        <v/>
      </c>
      <c r="T77" s="83" t="str">
        <f t="shared" si="24"/>
        <v/>
      </c>
      <c r="U77" s="83" t="str">
        <f t="shared" si="24"/>
        <v/>
      </c>
      <c r="V77" s="83" t="str">
        <f t="shared" si="24"/>
        <v/>
      </c>
      <c r="W77" s="83" t="str">
        <f t="shared" si="24"/>
        <v/>
      </c>
      <c r="X77" s="83" t="str">
        <f t="shared" si="24"/>
        <v/>
      </c>
      <c r="Y77" s="83" t="str">
        <f t="shared" si="24"/>
        <v/>
      </c>
      <c r="Z77" s="117">
        <f t="shared" ref="Z77" si="26">SUM(D77:Y77)</f>
        <v>0</v>
      </c>
    </row>
    <row r="78" spans="1:27" ht="18" customHeight="1" outlineLevel="1" x14ac:dyDescent="0.9">
      <c r="A78" s="538" t="s">
        <v>248</v>
      </c>
      <c r="B78" s="571"/>
      <c r="C78" s="526"/>
      <c r="D78" s="83"/>
      <c r="E78" s="83"/>
      <c r="F78" s="83"/>
      <c r="G78" s="83"/>
      <c r="H78" s="83"/>
      <c r="I78" s="83"/>
      <c r="J78" s="83"/>
      <c r="K78" s="83"/>
      <c r="L78" s="83"/>
      <c r="M78" s="83"/>
      <c r="N78" s="83"/>
      <c r="O78" s="83"/>
      <c r="P78" s="83"/>
      <c r="Q78" s="83"/>
      <c r="R78" s="83"/>
      <c r="S78" s="83"/>
      <c r="T78" s="83"/>
      <c r="U78" s="83"/>
      <c r="V78" s="83"/>
      <c r="W78" s="83"/>
      <c r="X78" s="83"/>
      <c r="Y78" s="83"/>
      <c r="Z78" s="84"/>
    </row>
    <row r="79" spans="1:27" ht="45.75" customHeight="1" outlineLevel="1" x14ac:dyDescent="0.9">
      <c r="A79" s="534" t="s">
        <v>309</v>
      </c>
      <c r="B79" s="571"/>
      <c r="C79" s="526"/>
      <c r="D79" s="573"/>
      <c r="E79" s="573"/>
      <c r="F79" s="573"/>
      <c r="G79" s="573"/>
      <c r="H79" s="573"/>
      <c r="I79" s="573"/>
      <c r="J79" s="573"/>
      <c r="K79" s="573"/>
      <c r="L79" s="573"/>
      <c r="M79" s="573"/>
      <c r="N79" s="573"/>
      <c r="O79" s="573"/>
      <c r="P79" s="573"/>
      <c r="Q79" s="573"/>
      <c r="R79" s="573"/>
      <c r="S79" s="573"/>
      <c r="T79" s="573"/>
      <c r="U79" s="573"/>
      <c r="V79" s="573"/>
      <c r="W79" s="573"/>
      <c r="X79" s="573"/>
      <c r="Y79" s="573"/>
      <c r="Z79" s="211">
        <f t="shared" ref="Z79" si="27">SUM(D79:Y79)</f>
        <v>0</v>
      </c>
    </row>
    <row r="80" spans="1:27" ht="18" customHeight="1" outlineLevel="1" x14ac:dyDescent="0.9">
      <c r="A80" s="531"/>
      <c r="B80" s="571"/>
      <c r="C80" s="526"/>
      <c r="D80" s="83"/>
      <c r="E80" s="83"/>
      <c r="F80" s="83"/>
      <c r="G80" s="83"/>
      <c r="H80" s="83"/>
      <c r="I80" s="83"/>
      <c r="J80" s="83"/>
      <c r="K80" s="83"/>
      <c r="L80" s="83"/>
      <c r="M80" s="83"/>
      <c r="N80" s="83"/>
      <c r="O80" s="83"/>
      <c r="P80" s="83"/>
      <c r="Q80" s="83"/>
      <c r="R80" s="83"/>
      <c r="S80" s="83"/>
      <c r="T80" s="83"/>
      <c r="U80" s="83"/>
      <c r="V80" s="83"/>
      <c r="W80" s="83"/>
      <c r="X80" s="83"/>
      <c r="Y80" s="83"/>
      <c r="Z80" s="84"/>
    </row>
    <row r="81" spans="1:26" ht="18" customHeight="1" thickBot="1" x14ac:dyDescent="1.05">
      <c r="A81" s="163" t="s">
        <v>119</v>
      </c>
      <c r="B81" s="359">
        <f>SUM(B69:B79)</f>
        <v>0</v>
      </c>
      <c r="C81" s="521"/>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5"/>
        <v>0</v>
      </c>
    </row>
    <row r="82" spans="1:26" ht="18" customHeight="1" thickBot="1" x14ac:dyDescent="1.05">
      <c r="A82" s="164" t="s">
        <v>73</v>
      </c>
      <c r="B82" s="360" t="e">
        <f>B81/Z66</f>
        <v>#DIV/0!</v>
      </c>
      <c r="C82" s="521"/>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75">
      <c r="A83" s="160"/>
      <c r="B83" s="335"/>
      <c r="C83" s="522"/>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75">
      <c r="A84" s="167" t="s">
        <v>159</v>
      </c>
      <c r="B84" s="361">
        <f>SUM(D84:Y84)</f>
        <v>0</v>
      </c>
      <c r="C84" s="495"/>
      <c r="D84" s="573"/>
      <c r="E84" s="573"/>
      <c r="F84" s="573"/>
      <c r="G84" s="573"/>
      <c r="H84" s="573"/>
      <c r="I84" s="573"/>
      <c r="J84" s="573"/>
      <c r="K84" s="573"/>
      <c r="L84" s="573"/>
      <c r="M84" s="573"/>
      <c r="N84" s="573"/>
      <c r="O84" s="573"/>
      <c r="P84" s="573"/>
      <c r="Q84" s="573"/>
      <c r="R84" s="573"/>
      <c r="S84" s="573"/>
      <c r="T84" s="573"/>
      <c r="U84" s="573"/>
      <c r="V84" s="573"/>
      <c r="W84" s="573"/>
      <c r="X84" s="573"/>
      <c r="Y84" s="573"/>
      <c r="Z84" s="211">
        <f t="shared" ref="Z84:Z95" si="29">SUM(D84:Y84)</f>
        <v>0</v>
      </c>
    </row>
    <row r="85" spans="1:26" ht="18" customHeight="1" x14ac:dyDescent="0.75">
      <c r="A85" s="167" t="s">
        <v>160</v>
      </c>
      <c r="B85" s="361">
        <f>SUM(D85:Y85)</f>
        <v>0</v>
      </c>
      <c r="C85" s="495"/>
      <c r="D85" s="573"/>
      <c r="E85" s="573"/>
      <c r="F85" s="573"/>
      <c r="G85" s="573"/>
      <c r="H85" s="573"/>
      <c r="I85" s="573"/>
      <c r="J85" s="573"/>
      <c r="K85" s="573"/>
      <c r="L85" s="573"/>
      <c r="M85" s="573"/>
      <c r="N85" s="573"/>
      <c r="O85" s="573"/>
      <c r="P85" s="573"/>
      <c r="Q85" s="573"/>
      <c r="R85" s="573"/>
      <c r="S85" s="573"/>
      <c r="T85" s="573"/>
      <c r="U85" s="573"/>
      <c r="V85" s="573"/>
      <c r="W85" s="573"/>
      <c r="X85" s="573"/>
      <c r="Y85" s="573"/>
      <c r="Z85" s="211">
        <f t="shared" si="29"/>
        <v>0</v>
      </c>
    </row>
    <row r="86" spans="1:26" ht="18" customHeight="1" x14ac:dyDescent="0.75">
      <c r="A86" s="167" t="s">
        <v>161</v>
      </c>
      <c r="B86" s="361">
        <f>SUM(D86:Y86)</f>
        <v>0</v>
      </c>
      <c r="C86" s="495"/>
      <c r="D86" s="573"/>
      <c r="E86" s="573"/>
      <c r="F86" s="573"/>
      <c r="G86" s="573"/>
      <c r="H86" s="573"/>
      <c r="I86" s="573"/>
      <c r="J86" s="573"/>
      <c r="K86" s="573"/>
      <c r="L86" s="573"/>
      <c r="M86" s="573"/>
      <c r="N86" s="573"/>
      <c r="O86" s="573"/>
      <c r="P86" s="573"/>
      <c r="Q86" s="573"/>
      <c r="R86" s="573"/>
      <c r="S86" s="573"/>
      <c r="T86" s="573"/>
      <c r="U86" s="573"/>
      <c r="V86" s="573"/>
      <c r="W86" s="573"/>
      <c r="X86" s="573"/>
      <c r="Y86" s="573"/>
      <c r="Z86" s="211">
        <f t="shared" si="29"/>
        <v>0</v>
      </c>
    </row>
    <row r="87" spans="1:26" ht="18" customHeight="1" x14ac:dyDescent="0.75">
      <c r="A87" s="167"/>
      <c r="B87" s="361"/>
      <c r="C87" s="495"/>
      <c r="D87" s="573"/>
      <c r="E87" s="573"/>
      <c r="F87" s="573"/>
      <c r="G87" s="573"/>
      <c r="H87" s="573"/>
      <c r="I87" s="573"/>
      <c r="J87" s="573"/>
      <c r="K87" s="573"/>
      <c r="L87" s="573"/>
      <c r="M87" s="573"/>
      <c r="N87" s="573"/>
      <c r="O87" s="573"/>
      <c r="P87" s="573"/>
      <c r="Q87" s="573"/>
      <c r="R87" s="573"/>
      <c r="S87" s="573"/>
      <c r="T87" s="573"/>
      <c r="U87" s="573"/>
      <c r="V87" s="573"/>
      <c r="W87" s="573"/>
      <c r="X87" s="573"/>
      <c r="Y87" s="573"/>
      <c r="Z87" s="211"/>
    </row>
    <row r="88" spans="1:26" ht="18" customHeight="1" x14ac:dyDescent="0.75">
      <c r="A88" s="581" t="s">
        <v>315</v>
      </c>
      <c r="B88" s="361"/>
      <c r="C88" s="495"/>
      <c r="D88" s="573"/>
      <c r="E88" s="573"/>
      <c r="F88" s="573"/>
      <c r="G88" s="573"/>
      <c r="H88" s="573"/>
      <c r="I88" s="573"/>
      <c r="J88" s="573"/>
      <c r="K88" s="573"/>
      <c r="L88" s="573"/>
      <c r="M88" s="573"/>
      <c r="N88" s="573"/>
      <c r="O88" s="573"/>
      <c r="P88" s="573"/>
      <c r="Q88" s="573"/>
      <c r="R88" s="573"/>
      <c r="S88" s="573"/>
      <c r="T88" s="573"/>
      <c r="U88" s="573"/>
      <c r="V88" s="573"/>
      <c r="W88" s="573"/>
      <c r="X88" s="573"/>
      <c r="Y88" s="573"/>
      <c r="Z88" s="211"/>
    </row>
    <row r="89" spans="1:26" ht="17.25" customHeight="1" x14ac:dyDescent="0.75">
      <c r="A89" s="167" t="s">
        <v>356</v>
      </c>
      <c r="B89" s="361">
        <f>SUM(D89:Y89)</f>
        <v>0</v>
      </c>
      <c r="C89" s="495"/>
      <c r="D89" s="573"/>
      <c r="E89" s="573"/>
      <c r="F89" s="573"/>
      <c r="G89" s="573"/>
      <c r="H89" s="573"/>
      <c r="I89" s="573"/>
      <c r="J89" s="573"/>
      <c r="K89" s="573"/>
      <c r="L89" s="573"/>
      <c r="M89" s="573"/>
      <c r="N89" s="573"/>
      <c r="O89" s="573"/>
      <c r="P89" s="573"/>
      <c r="Q89" s="573"/>
      <c r="R89" s="573"/>
      <c r="S89" s="573"/>
      <c r="T89" s="573"/>
      <c r="U89" s="573"/>
      <c r="V89" s="573"/>
      <c r="W89" s="573"/>
      <c r="X89" s="573"/>
      <c r="Y89" s="573"/>
      <c r="Z89" s="211">
        <f t="shared" si="29"/>
        <v>0</v>
      </c>
    </row>
    <row r="90" spans="1:26" ht="17.25" customHeight="1" x14ac:dyDescent="0.75">
      <c r="A90" s="167" t="s">
        <v>357</v>
      </c>
      <c r="B90" s="361">
        <f>SUM(D90:Y90)</f>
        <v>0</v>
      </c>
      <c r="C90" s="495"/>
      <c r="D90" s="573"/>
      <c r="E90" s="573"/>
      <c r="F90" s="573"/>
      <c r="G90" s="573"/>
      <c r="H90" s="573"/>
      <c r="I90" s="573"/>
      <c r="J90" s="573"/>
      <c r="K90" s="573"/>
      <c r="L90" s="573"/>
      <c r="M90" s="573"/>
      <c r="N90" s="573"/>
      <c r="O90" s="573"/>
      <c r="P90" s="573"/>
      <c r="Q90" s="573"/>
      <c r="R90" s="573"/>
      <c r="S90" s="573"/>
      <c r="T90" s="573"/>
      <c r="U90" s="573"/>
      <c r="V90" s="573"/>
      <c r="W90" s="573"/>
      <c r="X90" s="573"/>
      <c r="Y90" s="573"/>
      <c r="Z90" s="211">
        <f t="shared" ref="Z90:Z92" si="30">SUM(D90:Y90)</f>
        <v>0</v>
      </c>
    </row>
    <row r="91" spans="1:26" ht="17.25" customHeight="1" x14ac:dyDescent="0.75">
      <c r="A91" s="167" t="s">
        <v>358</v>
      </c>
      <c r="B91" s="361">
        <f>SUM(D91:Y91)</f>
        <v>0</v>
      </c>
      <c r="C91" s="495"/>
      <c r="D91" s="573"/>
      <c r="E91" s="573"/>
      <c r="F91" s="573"/>
      <c r="G91" s="573"/>
      <c r="H91" s="573"/>
      <c r="I91" s="573"/>
      <c r="J91" s="573"/>
      <c r="K91" s="573"/>
      <c r="L91" s="573"/>
      <c r="M91" s="573"/>
      <c r="N91" s="573"/>
      <c r="O91" s="573"/>
      <c r="P91" s="573"/>
      <c r="Q91" s="573"/>
      <c r="R91" s="573"/>
      <c r="S91" s="573"/>
      <c r="T91" s="573"/>
      <c r="U91" s="573"/>
      <c r="V91" s="573"/>
      <c r="W91" s="573"/>
      <c r="X91" s="573"/>
      <c r="Y91" s="573"/>
      <c r="Z91" s="211">
        <f t="shared" si="30"/>
        <v>0</v>
      </c>
    </row>
    <row r="92" spans="1:26" ht="17.25" customHeight="1" x14ac:dyDescent="0.75">
      <c r="A92" s="167" t="s">
        <v>355</v>
      </c>
      <c r="B92" s="361">
        <f>SUBTOTAL(9,B89:B91)</f>
        <v>0</v>
      </c>
      <c r="C92" s="495"/>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11">
        <f t="shared" si="30"/>
        <v>0</v>
      </c>
    </row>
    <row r="93" spans="1:26" ht="17.25" customHeight="1" x14ac:dyDescent="0.75">
      <c r="A93" s="167"/>
      <c r="B93" s="361"/>
      <c r="C93" s="495"/>
      <c r="D93" s="573"/>
      <c r="E93" s="573"/>
      <c r="F93" s="573"/>
      <c r="G93" s="573"/>
      <c r="H93" s="573"/>
      <c r="I93" s="573"/>
      <c r="J93" s="573"/>
      <c r="K93" s="573"/>
      <c r="L93" s="573"/>
      <c r="M93" s="573"/>
      <c r="N93" s="573"/>
      <c r="O93" s="573"/>
      <c r="P93" s="573"/>
      <c r="Q93" s="573"/>
      <c r="R93" s="573"/>
      <c r="S93" s="573"/>
      <c r="T93" s="573"/>
      <c r="U93" s="573"/>
      <c r="V93" s="573"/>
      <c r="W93" s="573"/>
      <c r="X93" s="573"/>
      <c r="Y93" s="573"/>
      <c r="Z93" s="211"/>
    </row>
    <row r="94" spans="1:26" ht="17.25" customHeight="1" x14ac:dyDescent="0.75">
      <c r="A94" s="413" t="s">
        <v>162</v>
      </c>
      <c r="B94" s="414">
        <f>SUM(D94:Y94)</f>
        <v>0</v>
      </c>
      <c r="C94" s="495"/>
      <c r="D94" s="574"/>
      <c r="E94" s="574"/>
      <c r="F94" s="574"/>
      <c r="G94" s="574"/>
      <c r="H94" s="574"/>
      <c r="I94" s="574"/>
      <c r="J94" s="574"/>
      <c r="K94" s="574"/>
      <c r="L94" s="574"/>
      <c r="M94" s="574"/>
      <c r="N94" s="574"/>
      <c r="O94" s="574"/>
      <c r="P94" s="574"/>
      <c r="Q94" s="574"/>
      <c r="R94" s="574"/>
      <c r="S94" s="574"/>
      <c r="T94" s="574"/>
      <c r="U94" s="574"/>
      <c r="V94" s="574"/>
      <c r="W94" s="574"/>
      <c r="X94" s="574"/>
      <c r="Y94" s="574"/>
      <c r="Z94" s="234">
        <f t="shared" si="29"/>
        <v>0</v>
      </c>
    </row>
    <row r="95" spans="1:26" ht="15.75" customHeight="1" x14ac:dyDescent="0.75">
      <c r="A95" s="418" t="s">
        <v>237</v>
      </c>
      <c r="B95" s="419">
        <f>SUBTOTAL(9,B84:B94)</f>
        <v>0</v>
      </c>
      <c r="C95" s="495"/>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2">
        <f t="shared" si="29"/>
        <v>0</v>
      </c>
    </row>
    <row r="96" spans="1:26" s="251" customFormat="1" ht="18" customHeight="1" thickBot="1" x14ac:dyDescent="0.9">
      <c r="A96" s="257" t="s">
        <v>29</v>
      </c>
      <c r="B96" s="362">
        <f>B81-B95</f>
        <v>0</v>
      </c>
      <c r="C96" s="517"/>
      <c r="D96" s="362">
        <f t="shared" ref="D96:Y96" si="33">D81-D95</f>
        <v>0</v>
      </c>
      <c r="E96" s="362">
        <f t="shared" si="33"/>
        <v>0</v>
      </c>
      <c r="F96" s="362">
        <f t="shared" si="33"/>
        <v>0</v>
      </c>
      <c r="G96" s="362">
        <f t="shared" si="33"/>
        <v>0</v>
      </c>
      <c r="H96" s="362">
        <f t="shared" si="33"/>
        <v>0</v>
      </c>
      <c r="I96" s="362">
        <f t="shared" si="33"/>
        <v>0</v>
      </c>
      <c r="J96" s="362">
        <f t="shared" si="33"/>
        <v>0</v>
      </c>
      <c r="K96" s="362">
        <f t="shared" si="33"/>
        <v>0</v>
      </c>
      <c r="L96" s="362">
        <f t="shared" si="33"/>
        <v>0</v>
      </c>
      <c r="M96" s="362">
        <f t="shared" si="33"/>
        <v>0</v>
      </c>
      <c r="N96" s="362">
        <f t="shared" si="33"/>
        <v>0</v>
      </c>
      <c r="O96" s="362">
        <f t="shared" si="33"/>
        <v>0</v>
      </c>
      <c r="P96" s="362">
        <f t="shared" si="33"/>
        <v>0</v>
      </c>
      <c r="Q96" s="362">
        <f t="shared" si="33"/>
        <v>0</v>
      </c>
      <c r="R96" s="362">
        <f t="shared" si="33"/>
        <v>0</v>
      </c>
      <c r="S96" s="362">
        <f t="shared" si="33"/>
        <v>0</v>
      </c>
      <c r="T96" s="362">
        <f t="shared" si="33"/>
        <v>0</v>
      </c>
      <c r="U96" s="362">
        <f t="shared" si="33"/>
        <v>0</v>
      </c>
      <c r="V96" s="362">
        <f t="shared" si="33"/>
        <v>0</v>
      </c>
      <c r="W96" s="362">
        <f t="shared" si="33"/>
        <v>0</v>
      </c>
      <c r="X96" s="362">
        <f t="shared" si="33"/>
        <v>0</v>
      </c>
      <c r="Y96" s="362">
        <f t="shared" si="33"/>
        <v>0</v>
      </c>
      <c r="Z96" s="103">
        <f t="shared" ref="Z96" si="34">SUM(D96:Y96)</f>
        <v>0</v>
      </c>
    </row>
    <row r="97" spans="1:27" ht="13.5" customHeight="1" thickBot="1" x14ac:dyDescent="0.9">
      <c r="A97" s="401"/>
      <c r="B97" s="87"/>
      <c r="C97" s="523"/>
      <c r="D97" s="284"/>
      <c r="E97" s="284"/>
      <c r="F97" s="284"/>
      <c r="G97" s="285"/>
      <c r="H97" s="284"/>
      <c r="I97" s="284"/>
      <c r="J97" s="284"/>
      <c r="K97" s="284"/>
      <c r="L97" s="284"/>
      <c r="M97" s="284"/>
      <c r="N97" s="285"/>
      <c r="O97" s="284"/>
      <c r="P97" s="284"/>
      <c r="Q97" s="284"/>
      <c r="R97" s="284"/>
      <c r="S97" s="284"/>
      <c r="T97" s="284"/>
      <c r="U97" s="284"/>
      <c r="V97" s="284"/>
      <c r="W97" s="284"/>
      <c r="X97" s="284"/>
      <c r="Y97" s="284"/>
      <c r="Z97" s="229"/>
    </row>
    <row r="98" spans="1:27" ht="19.25" thickBot="1" x14ac:dyDescent="0.9">
      <c r="A98" s="429" t="s">
        <v>240</v>
      </c>
      <c r="B98" s="426"/>
      <c r="C98" s="524"/>
      <c r="D98" s="287"/>
      <c r="E98" s="287"/>
      <c r="F98" s="287"/>
      <c r="G98" s="287"/>
      <c r="H98" s="287"/>
      <c r="I98" s="287"/>
      <c r="J98" s="287"/>
      <c r="K98" s="287"/>
      <c r="L98" s="287"/>
      <c r="M98" s="287"/>
      <c r="N98" s="287"/>
      <c r="O98" s="287"/>
      <c r="P98" s="287"/>
      <c r="Q98" s="287"/>
      <c r="R98" s="287"/>
      <c r="S98" s="287"/>
      <c r="T98" s="287"/>
      <c r="U98" s="287"/>
      <c r="V98" s="287"/>
      <c r="W98" s="287"/>
      <c r="X98" s="287"/>
      <c r="Y98" s="287"/>
      <c r="Z98" s="232"/>
    </row>
    <row r="99" spans="1:27" ht="18" customHeight="1" thickBot="1" x14ac:dyDescent="1.05">
      <c r="A99" s="176" t="s">
        <v>239</v>
      </c>
      <c r="B99" s="360">
        <f>B54+B81</f>
        <v>0</v>
      </c>
      <c r="C99" s="521"/>
      <c r="D99" s="360">
        <f t="shared" ref="D99:Y99" si="35">D54+D81</f>
        <v>0</v>
      </c>
      <c r="E99" s="360">
        <f t="shared" si="35"/>
        <v>0</v>
      </c>
      <c r="F99" s="360">
        <f t="shared" si="35"/>
        <v>0</v>
      </c>
      <c r="G99" s="360">
        <f t="shared" si="35"/>
        <v>0</v>
      </c>
      <c r="H99" s="360">
        <f t="shared" si="35"/>
        <v>0</v>
      </c>
      <c r="I99" s="360">
        <f t="shared" si="35"/>
        <v>0</v>
      </c>
      <c r="J99" s="360">
        <f t="shared" si="35"/>
        <v>0</v>
      </c>
      <c r="K99" s="360">
        <f t="shared" si="35"/>
        <v>0</v>
      </c>
      <c r="L99" s="360">
        <f t="shared" si="35"/>
        <v>0</v>
      </c>
      <c r="M99" s="360">
        <f t="shared" si="35"/>
        <v>0</v>
      </c>
      <c r="N99" s="360">
        <f t="shared" si="35"/>
        <v>0</v>
      </c>
      <c r="O99" s="360">
        <f t="shared" si="35"/>
        <v>0</v>
      </c>
      <c r="P99" s="360">
        <f t="shared" si="35"/>
        <v>0</v>
      </c>
      <c r="Q99" s="360">
        <f t="shared" si="35"/>
        <v>0</v>
      </c>
      <c r="R99" s="360">
        <f t="shared" si="35"/>
        <v>0</v>
      </c>
      <c r="S99" s="360">
        <f t="shared" si="35"/>
        <v>0</v>
      </c>
      <c r="T99" s="360">
        <f t="shared" si="35"/>
        <v>0</v>
      </c>
      <c r="U99" s="360">
        <f t="shared" si="35"/>
        <v>0</v>
      </c>
      <c r="V99" s="360">
        <f t="shared" si="35"/>
        <v>0</v>
      </c>
      <c r="W99" s="360">
        <f t="shared" si="35"/>
        <v>0</v>
      </c>
      <c r="X99" s="360">
        <f t="shared" si="35"/>
        <v>0</v>
      </c>
      <c r="Y99" s="360">
        <f t="shared" si="35"/>
        <v>0</v>
      </c>
      <c r="Z99" s="103">
        <f>SUM(D99:Y99)</f>
        <v>0</v>
      </c>
    </row>
    <row r="100" spans="1:27" ht="18" customHeight="1" x14ac:dyDescent="0.9">
      <c r="A100" s="161" t="s">
        <v>30</v>
      </c>
      <c r="B100" s="363">
        <f>B57+B84</f>
        <v>0</v>
      </c>
      <c r="C100" s="521"/>
      <c r="D100" s="289">
        <f t="shared" ref="D100:Y100" si="36">D57+D84</f>
        <v>0</v>
      </c>
      <c r="E100" s="289">
        <f t="shared" si="36"/>
        <v>0</v>
      </c>
      <c r="F100" s="289">
        <f t="shared" si="36"/>
        <v>0</v>
      </c>
      <c r="G100" s="289">
        <f t="shared" si="36"/>
        <v>0</v>
      </c>
      <c r="H100" s="289">
        <f t="shared" si="36"/>
        <v>0</v>
      </c>
      <c r="I100" s="289">
        <f t="shared" si="36"/>
        <v>0</v>
      </c>
      <c r="J100" s="289">
        <f t="shared" si="36"/>
        <v>0</v>
      </c>
      <c r="K100" s="289">
        <f t="shared" si="36"/>
        <v>0</v>
      </c>
      <c r="L100" s="289">
        <f t="shared" si="36"/>
        <v>0</v>
      </c>
      <c r="M100" s="289">
        <f t="shared" si="36"/>
        <v>0</v>
      </c>
      <c r="N100" s="289">
        <f t="shared" si="36"/>
        <v>0</v>
      </c>
      <c r="O100" s="289">
        <f t="shared" si="36"/>
        <v>0</v>
      </c>
      <c r="P100" s="289">
        <f t="shared" si="36"/>
        <v>0</v>
      </c>
      <c r="Q100" s="289">
        <f t="shared" si="36"/>
        <v>0</v>
      </c>
      <c r="R100" s="289">
        <f t="shared" si="36"/>
        <v>0</v>
      </c>
      <c r="S100" s="289">
        <f t="shared" si="36"/>
        <v>0</v>
      </c>
      <c r="T100" s="289">
        <f t="shared" si="36"/>
        <v>0</v>
      </c>
      <c r="U100" s="289">
        <f t="shared" si="36"/>
        <v>0</v>
      </c>
      <c r="V100" s="289">
        <f t="shared" si="36"/>
        <v>0</v>
      </c>
      <c r="W100" s="289">
        <f t="shared" si="36"/>
        <v>0</v>
      </c>
      <c r="X100" s="289">
        <f t="shared" si="36"/>
        <v>0</v>
      </c>
      <c r="Y100" s="289">
        <f t="shared" si="36"/>
        <v>0</v>
      </c>
      <c r="Z100" s="211">
        <f>SUM(D100:Y100)</f>
        <v>0</v>
      </c>
    </row>
    <row r="101" spans="1:27" ht="18" customHeight="1" x14ac:dyDescent="0.9">
      <c r="A101" s="161" t="s">
        <v>113</v>
      </c>
      <c r="B101" s="363">
        <f>B58+B85</f>
        <v>0</v>
      </c>
      <c r="C101" s="521"/>
      <c r="D101" s="289">
        <f t="shared" ref="D101:Y101" si="37">D58+D85</f>
        <v>0</v>
      </c>
      <c r="E101" s="289">
        <f t="shared" si="37"/>
        <v>0</v>
      </c>
      <c r="F101" s="289">
        <f t="shared" si="37"/>
        <v>0</v>
      </c>
      <c r="G101" s="289">
        <f t="shared" si="37"/>
        <v>0</v>
      </c>
      <c r="H101" s="289">
        <f t="shared" si="37"/>
        <v>0</v>
      </c>
      <c r="I101" s="289">
        <f t="shared" si="37"/>
        <v>0</v>
      </c>
      <c r="J101" s="289">
        <f t="shared" si="37"/>
        <v>0</v>
      </c>
      <c r="K101" s="289">
        <f t="shared" si="37"/>
        <v>0</v>
      </c>
      <c r="L101" s="289">
        <f t="shared" si="37"/>
        <v>0</v>
      </c>
      <c r="M101" s="289">
        <f t="shared" si="37"/>
        <v>0</v>
      </c>
      <c r="N101" s="289">
        <f t="shared" si="37"/>
        <v>0</v>
      </c>
      <c r="O101" s="289">
        <f t="shared" si="37"/>
        <v>0</v>
      </c>
      <c r="P101" s="289">
        <f t="shared" si="37"/>
        <v>0</v>
      </c>
      <c r="Q101" s="289">
        <f t="shared" si="37"/>
        <v>0</v>
      </c>
      <c r="R101" s="289">
        <f t="shared" si="37"/>
        <v>0</v>
      </c>
      <c r="S101" s="289">
        <f t="shared" si="37"/>
        <v>0</v>
      </c>
      <c r="T101" s="289">
        <f t="shared" si="37"/>
        <v>0</v>
      </c>
      <c r="U101" s="289">
        <f t="shared" si="37"/>
        <v>0</v>
      </c>
      <c r="V101" s="289">
        <f t="shared" si="37"/>
        <v>0</v>
      </c>
      <c r="W101" s="289">
        <f t="shared" si="37"/>
        <v>0</v>
      </c>
      <c r="X101" s="289">
        <f t="shared" si="37"/>
        <v>0</v>
      </c>
      <c r="Y101" s="289">
        <f t="shared" si="37"/>
        <v>0</v>
      </c>
      <c r="Z101" s="211">
        <f>SUM(D101:Y101)</f>
        <v>0</v>
      </c>
    </row>
    <row r="102" spans="1:27" ht="18" customHeight="1" x14ac:dyDescent="0.9">
      <c r="A102" s="161" t="s">
        <v>117</v>
      </c>
      <c r="B102" s="363">
        <f>B86</f>
        <v>0</v>
      </c>
      <c r="C102" s="521"/>
      <c r="D102" s="289">
        <f t="shared" ref="D102:Y102" si="38">D86</f>
        <v>0</v>
      </c>
      <c r="E102" s="289">
        <f t="shared" si="38"/>
        <v>0</v>
      </c>
      <c r="F102" s="289">
        <f t="shared" si="38"/>
        <v>0</v>
      </c>
      <c r="G102" s="289">
        <f t="shared" si="38"/>
        <v>0</v>
      </c>
      <c r="H102" s="289">
        <f t="shared" si="38"/>
        <v>0</v>
      </c>
      <c r="I102" s="289">
        <f t="shared" si="38"/>
        <v>0</v>
      </c>
      <c r="J102" s="289">
        <f t="shared" si="38"/>
        <v>0</v>
      </c>
      <c r="K102" s="289">
        <f t="shared" si="38"/>
        <v>0</v>
      </c>
      <c r="L102" s="289">
        <f t="shared" si="38"/>
        <v>0</v>
      </c>
      <c r="M102" s="289">
        <f t="shared" si="38"/>
        <v>0</v>
      </c>
      <c r="N102" s="289">
        <f t="shared" si="38"/>
        <v>0</v>
      </c>
      <c r="O102" s="289">
        <f t="shared" si="38"/>
        <v>0</v>
      </c>
      <c r="P102" s="289">
        <f t="shared" si="38"/>
        <v>0</v>
      </c>
      <c r="Q102" s="289">
        <f t="shared" si="38"/>
        <v>0</v>
      </c>
      <c r="R102" s="289">
        <f t="shared" si="38"/>
        <v>0</v>
      </c>
      <c r="S102" s="289">
        <f t="shared" si="38"/>
        <v>0</v>
      </c>
      <c r="T102" s="289">
        <f t="shared" si="38"/>
        <v>0</v>
      </c>
      <c r="U102" s="289">
        <f t="shared" si="38"/>
        <v>0</v>
      </c>
      <c r="V102" s="289">
        <f t="shared" si="38"/>
        <v>0</v>
      </c>
      <c r="W102" s="289">
        <f t="shared" si="38"/>
        <v>0</v>
      </c>
      <c r="X102" s="289">
        <f t="shared" si="38"/>
        <v>0</v>
      </c>
      <c r="Y102" s="289">
        <f t="shared" si="38"/>
        <v>0</v>
      </c>
      <c r="Z102" s="211">
        <f>SUM(D102:Y102)</f>
        <v>0</v>
      </c>
    </row>
    <row r="103" spans="1:27" ht="32.25" customHeight="1" x14ac:dyDescent="0.9">
      <c r="A103" s="161" t="s">
        <v>307</v>
      </c>
      <c r="B103" s="363">
        <f>B92</f>
        <v>0</v>
      </c>
      <c r="C103" s="521"/>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11"/>
    </row>
    <row r="104" spans="1:27" ht="18" customHeight="1" x14ac:dyDescent="0.9">
      <c r="A104" s="169" t="s">
        <v>111</v>
      </c>
      <c r="B104" s="363">
        <f>B59+B94</f>
        <v>0</v>
      </c>
      <c r="C104" s="521"/>
      <c r="D104" s="289">
        <f t="shared" ref="D104:Y104" si="39">D59+D94</f>
        <v>0</v>
      </c>
      <c r="E104" s="289">
        <f t="shared" si="39"/>
        <v>0</v>
      </c>
      <c r="F104" s="289">
        <f t="shared" si="39"/>
        <v>0</v>
      </c>
      <c r="G104" s="289">
        <f t="shared" si="39"/>
        <v>0</v>
      </c>
      <c r="H104" s="289">
        <f t="shared" si="39"/>
        <v>0</v>
      </c>
      <c r="I104" s="289">
        <f t="shared" si="39"/>
        <v>0</v>
      </c>
      <c r="J104" s="289">
        <f t="shared" si="39"/>
        <v>0</v>
      </c>
      <c r="K104" s="289">
        <f t="shared" si="39"/>
        <v>0</v>
      </c>
      <c r="L104" s="289">
        <f t="shared" si="39"/>
        <v>0</v>
      </c>
      <c r="M104" s="289">
        <f t="shared" si="39"/>
        <v>0</v>
      </c>
      <c r="N104" s="289">
        <f t="shared" si="39"/>
        <v>0</v>
      </c>
      <c r="O104" s="289">
        <f t="shared" si="39"/>
        <v>0</v>
      </c>
      <c r="P104" s="289">
        <f t="shared" si="39"/>
        <v>0</v>
      </c>
      <c r="Q104" s="289">
        <f t="shared" si="39"/>
        <v>0</v>
      </c>
      <c r="R104" s="289">
        <f t="shared" si="39"/>
        <v>0</v>
      </c>
      <c r="S104" s="289">
        <f t="shared" si="39"/>
        <v>0</v>
      </c>
      <c r="T104" s="289">
        <f t="shared" si="39"/>
        <v>0</v>
      </c>
      <c r="U104" s="289">
        <f t="shared" si="39"/>
        <v>0</v>
      </c>
      <c r="V104" s="289">
        <f t="shared" si="39"/>
        <v>0</v>
      </c>
      <c r="W104" s="289">
        <f t="shared" si="39"/>
        <v>0</v>
      </c>
      <c r="X104" s="289">
        <f t="shared" si="39"/>
        <v>0</v>
      </c>
      <c r="Y104" s="289">
        <f t="shared" si="39"/>
        <v>0</v>
      </c>
      <c r="Z104" s="234">
        <f>SUM(D104:Y104)</f>
        <v>0</v>
      </c>
    </row>
    <row r="105" spans="1:27" ht="18" customHeight="1" thickBot="1" x14ac:dyDescent="1.05">
      <c r="A105" s="195" t="s">
        <v>205</v>
      </c>
      <c r="B105" s="359">
        <f>SUM(B100:B104)</f>
        <v>0</v>
      </c>
      <c r="C105" s="521"/>
      <c r="D105" s="371">
        <f t="shared" ref="D105:Z105" si="40">SUM(D100:D104)</f>
        <v>0</v>
      </c>
      <c r="E105" s="371">
        <f t="shared" si="40"/>
        <v>0</v>
      </c>
      <c r="F105" s="371">
        <f t="shared" si="40"/>
        <v>0</v>
      </c>
      <c r="G105" s="371">
        <f t="shared" si="40"/>
        <v>0</v>
      </c>
      <c r="H105" s="371">
        <f t="shared" si="40"/>
        <v>0</v>
      </c>
      <c r="I105" s="371">
        <f t="shared" si="40"/>
        <v>0</v>
      </c>
      <c r="J105" s="371">
        <f t="shared" si="40"/>
        <v>0</v>
      </c>
      <c r="K105" s="371">
        <f t="shared" si="40"/>
        <v>0</v>
      </c>
      <c r="L105" s="371">
        <f t="shared" si="40"/>
        <v>0</v>
      </c>
      <c r="M105" s="371">
        <f t="shared" si="40"/>
        <v>0</v>
      </c>
      <c r="N105" s="371">
        <f t="shared" si="40"/>
        <v>0</v>
      </c>
      <c r="O105" s="371">
        <f t="shared" si="40"/>
        <v>0</v>
      </c>
      <c r="P105" s="371">
        <f t="shared" si="40"/>
        <v>0</v>
      </c>
      <c r="Q105" s="371">
        <f t="shared" si="40"/>
        <v>0</v>
      </c>
      <c r="R105" s="371">
        <f t="shared" si="40"/>
        <v>0</v>
      </c>
      <c r="S105" s="371">
        <f t="shared" si="40"/>
        <v>0</v>
      </c>
      <c r="T105" s="371">
        <f t="shared" si="40"/>
        <v>0</v>
      </c>
      <c r="U105" s="371">
        <f t="shared" si="40"/>
        <v>0</v>
      </c>
      <c r="V105" s="371">
        <f t="shared" si="40"/>
        <v>0</v>
      </c>
      <c r="W105" s="371">
        <f t="shared" si="40"/>
        <v>0</v>
      </c>
      <c r="X105" s="371">
        <f t="shared" si="40"/>
        <v>0</v>
      </c>
      <c r="Y105" s="371">
        <f t="shared" si="40"/>
        <v>0</v>
      </c>
      <c r="Z105" s="372">
        <f t="shared" si="40"/>
        <v>0</v>
      </c>
    </row>
    <row r="106" spans="1:27" s="246" customFormat="1" ht="19.25" thickBot="1" x14ac:dyDescent="1.05">
      <c r="A106" s="243" t="s">
        <v>29</v>
      </c>
      <c r="B106" s="360">
        <f>B99-B105</f>
        <v>0</v>
      </c>
      <c r="C106" s="525"/>
      <c r="D106" s="373">
        <f t="shared" ref="D106:Z106" si="41">D99-D105</f>
        <v>0</v>
      </c>
      <c r="E106" s="373">
        <f t="shared" si="41"/>
        <v>0</v>
      </c>
      <c r="F106" s="373">
        <f t="shared" si="41"/>
        <v>0</v>
      </c>
      <c r="G106" s="373">
        <f t="shared" si="41"/>
        <v>0</v>
      </c>
      <c r="H106" s="373">
        <f t="shared" si="41"/>
        <v>0</v>
      </c>
      <c r="I106" s="373">
        <f t="shared" si="41"/>
        <v>0</v>
      </c>
      <c r="J106" s="373">
        <f t="shared" si="41"/>
        <v>0</v>
      </c>
      <c r="K106" s="373">
        <f t="shared" si="41"/>
        <v>0</v>
      </c>
      <c r="L106" s="373">
        <f t="shared" si="41"/>
        <v>0</v>
      </c>
      <c r="M106" s="373">
        <f t="shared" si="41"/>
        <v>0</v>
      </c>
      <c r="N106" s="373">
        <f t="shared" si="41"/>
        <v>0</v>
      </c>
      <c r="O106" s="373">
        <f t="shared" si="41"/>
        <v>0</v>
      </c>
      <c r="P106" s="373">
        <f t="shared" si="41"/>
        <v>0</v>
      </c>
      <c r="Q106" s="373">
        <f t="shared" si="41"/>
        <v>0</v>
      </c>
      <c r="R106" s="373">
        <f t="shared" si="41"/>
        <v>0</v>
      </c>
      <c r="S106" s="373">
        <f t="shared" si="41"/>
        <v>0</v>
      </c>
      <c r="T106" s="373">
        <f t="shared" si="41"/>
        <v>0</v>
      </c>
      <c r="U106" s="373">
        <f t="shared" si="41"/>
        <v>0</v>
      </c>
      <c r="V106" s="373">
        <f t="shared" si="41"/>
        <v>0</v>
      </c>
      <c r="W106" s="373">
        <f t="shared" si="41"/>
        <v>0</v>
      </c>
      <c r="X106" s="373">
        <f t="shared" si="41"/>
        <v>0</v>
      </c>
      <c r="Y106" s="373">
        <f t="shared" si="41"/>
        <v>0</v>
      </c>
      <c r="Z106" s="374">
        <f t="shared" si="41"/>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46E9-B865-492B-BDEF-78BC5EEF68A3}">
  <dimension ref="B2:AC26"/>
  <sheetViews>
    <sheetView workbookViewId="0">
      <selection activeCell="K27" sqref="K27"/>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W2:W3"/>
    <mergeCell ref="X2:X3"/>
    <mergeCell ref="G2:I2"/>
    <mergeCell ref="J2:N2"/>
    <mergeCell ref="O2:P2"/>
    <mergeCell ref="Q2:R2"/>
    <mergeCell ref="U2:U3"/>
    <mergeCell ref="V2:V3"/>
  </mergeCells>
  <conditionalFormatting sqref="AC4">
    <cfRule type="expression" dxfId="29" priority="15">
      <formula>E4=AC4</formula>
    </cfRule>
  </conditionalFormatting>
  <conditionalFormatting sqref="AC5">
    <cfRule type="expression" dxfId="28" priority="14">
      <formula>E5=AC5</formula>
    </cfRule>
  </conditionalFormatting>
  <conditionalFormatting sqref="AC6">
    <cfRule type="expression" dxfId="27" priority="13">
      <formula>E6=AC6</formula>
    </cfRule>
  </conditionalFormatting>
  <conditionalFormatting sqref="AC7">
    <cfRule type="expression" dxfId="26" priority="12">
      <formula>E7=AC7</formula>
    </cfRule>
  </conditionalFormatting>
  <conditionalFormatting sqref="AC8">
    <cfRule type="expression" dxfId="25" priority="11">
      <formula>E8=AC8</formula>
    </cfRule>
  </conditionalFormatting>
  <conditionalFormatting sqref="AC9">
    <cfRule type="expression" dxfId="24" priority="10">
      <formula>E9=AC9</formula>
    </cfRule>
  </conditionalFormatting>
  <conditionalFormatting sqref="AC10">
    <cfRule type="expression" dxfId="23" priority="9">
      <formula>E10=AC10</formula>
    </cfRule>
  </conditionalFormatting>
  <conditionalFormatting sqref="AC11">
    <cfRule type="expression" dxfId="22" priority="8">
      <formula>E11=AC11</formula>
    </cfRule>
  </conditionalFormatting>
  <conditionalFormatting sqref="AC12">
    <cfRule type="expression" dxfId="21" priority="7">
      <formula>E12=AC12</formula>
    </cfRule>
  </conditionalFormatting>
  <conditionalFormatting sqref="AC13">
    <cfRule type="expression" dxfId="20" priority="6">
      <formula>E13=AC13</formula>
    </cfRule>
  </conditionalFormatting>
  <conditionalFormatting sqref="AC14">
    <cfRule type="expression" dxfId="19" priority="5">
      <formula>E14=AC14</formula>
    </cfRule>
  </conditionalFormatting>
  <conditionalFormatting sqref="AC15">
    <cfRule type="expression" dxfId="18" priority="4">
      <formula>E15=AC15</formula>
    </cfRule>
  </conditionalFormatting>
  <conditionalFormatting sqref="AC16">
    <cfRule type="expression" dxfId="17" priority="3">
      <formula>E16=AC16</formula>
    </cfRule>
  </conditionalFormatting>
  <conditionalFormatting sqref="AC17">
    <cfRule type="expression" dxfId="16" priority="2">
      <formula>E17=AC17</formula>
    </cfRule>
  </conditionalFormatting>
  <conditionalFormatting sqref="AC18">
    <cfRule type="expression" dxfId="15" priority="1">
      <formula>E18=AC18</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election activeCell="H19" sqref="H19"/>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344">
        <f>'C-FTEs-Center 1'!C3</f>
        <v>0</v>
      </c>
      <c r="D3" s="345"/>
      <c r="E3" s="345"/>
      <c r="F3" s="345"/>
      <c r="G3" s="345"/>
      <c r="H3" s="345"/>
      <c r="I3" s="345"/>
    </row>
    <row r="4" spans="1:17" x14ac:dyDescent="0.75">
      <c r="B4" s="146"/>
      <c r="C4" s="346"/>
      <c r="D4" s="346"/>
      <c r="E4" s="346"/>
      <c r="F4" s="346"/>
      <c r="G4" s="346"/>
      <c r="H4" s="346"/>
      <c r="I4" s="346"/>
    </row>
    <row r="5" spans="1:17" x14ac:dyDescent="0.75">
      <c r="B5" s="145" t="s">
        <v>60</v>
      </c>
      <c r="C5" s="578">
        <v>2021</v>
      </c>
      <c r="D5" s="345"/>
      <c r="E5" s="345"/>
      <c r="F5" s="345"/>
      <c r="G5" s="345"/>
      <c r="H5" s="345"/>
      <c r="I5" s="345"/>
    </row>
    <row r="6" spans="1:17" x14ac:dyDescent="0.75">
      <c r="B6" s="147"/>
      <c r="C6" s="1"/>
      <c r="D6" s="1"/>
      <c r="E6" s="1"/>
      <c r="F6" s="1"/>
      <c r="G6" s="1"/>
      <c r="H6" s="1"/>
      <c r="I6" s="1"/>
    </row>
    <row r="7" spans="1:17" x14ac:dyDescent="0.75">
      <c r="B7" s="145" t="s">
        <v>61</v>
      </c>
      <c r="C7" s="742"/>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203" t="s">
        <v>82</v>
      </c>
      <c r="C12" s="44"/>
      <c r="D12" s="48"/>
      <c r="E12" s="49"/>
      <c r="F12" s="48"/>
      <c r="G12" s="49"/>
      <c r="H12" s="56">
        <f>SUBTOTAL(9,C12:G12)</f>
        <v>0</v>
      </c>
      <c r="I12" s="57"/>
      <c r="J12" s="24"/>
      <c r="K12" s="17"/>
      <c r="L12" s="20">
        <f t="shared" ref="L12:L32" si="0">SUBTOTAL(9,C12:J12)</f>
        <v>0</v>
      </c>
      <c r="M12" s="203" t="s">
        <v>82</v>
      </c>
      <c r="N12" s="669" t="s">
        <v>90</v>
      </c>
      <c r="O12" s="27"/>
      <c r="Q12" s="12"/>
    </row>
    <row r="13" spans="1:17" ht="18" customHeight="1" x14ac:dyDescent="0.75">
      <c r="A13" s="669"/>
      <c r="B13" s="203" t="s">
        <v>80</v>
      </c>
      <c r="C13" s="44"/>
      <c r="D13" s="48"/>
      <c r="E13" s="49"/>
      <c r="F13" s="48"/>
      <c r="G13" s="49"/>
      <c r="H13" s="56">
        <f t="shared" ref="H13:H33" si="1">SUBTOTAL(9,C13:G13)</f>
        <v>0</v>
      </c>
      <c r="I13" s="57"/>
      <c r="J13" s="24"/>
      <c r="K13" s="17"/>
      <c r="L13" s="20">
        <f t="shared" si="0"/>
        <v>0</v>
      </c>
      <c r="M13" s="203" t="s">
        <v>80</v>
      </c>
      <c r="N13" s="669"/>
      <c r="O13" s="27"/>
      <c r="Q13" s="12"/>
    </row>
    <row r="14" spans="1:17" ht="18" customHeight="1" x14ac:dyDescent="0.75">
      <c r="A14" s="669"/>
      <c r="B14" s="203" t="s">
        <v>128</v>
      </c>
      <c r="C14" s="44"/>
      <c r="D14" s="48"/>
      <c r="E14" s="49"/>
      <c r="F14" s="48"/>
      <c r="G14" s="49"/>
      <c r="H14" s="56">
        <f t="shared" si="1"/>
        <v>0</v>
      </c>
      <c r="I14" s="57"/>
      <c r="J14" s="24"/>
      <c r="K14" s="17"/>
      <c r="L14" s="20">
        <f t="shared" si="0"/>
        <v>0</v>
      </c>
      <c r="M14" s="203" t="s">
        <v>128</v>
      </c>
      <c r="N14" s="669"/>
      <c r="O14" s="27"/>
    </row>
    <row r="15" spans="1:17" ht="18" customHeight="1" x14ac:dyDescent="0.75">
      <c r="A15" s="669" t="s">
        <v>28</v>
      </c>
      <c r="B15" s="203" t="s">
        <v>83</v>
      </c>
      <c r="C15" s="44"/>
      <c r="D15" s="48"/>
      <c r="E15" s="49"/>
      <c r="F15" s="48"/>
      <c r="G15" s="49"/>
      <c r="H15" s="56">
        <f t="shared" si="1"/>
        <v>0</v>
      </c>
      <c r="I15" s="57"/>
      <c r="J15" s="24"/>
      <c r="K15" s="17"/>
      <c r="L15" s="20">
        <f t="shared" si="0"/>
        <v>0</v>
      </c>
      <c r="M15" s="203" t="s">
        <v>83</v>
      </c>
      <c r="N15" s="669" t="s">
        <v>28</v>
      </c>
      <c r="O15" s="27"/>
    </row>
    <row r="16" spans="1:17" ht="18" customHeight="1" x14ac:dyDescent="0.75">
      <c r="A16" s="669"/>
      <c r="B16" s="203" t="s">
        <v>173</v>
      </c>
      <c r="C16" s="44"/>
      <c r="D16" s="48"/>
      <c r="E16" s="49"/>
      <c r="F16" s="48"/>
      <c r="G16" s="49"/>
      <c r="H16" s="56">
        <f t="shared" si="1"/>
        <v>0</v>
      </c>
      <c r="I16" s="57"/>
      <c r="J16" s="24"/>
      <c r="K16" s="17"/>
      <c r="L16" s="20">
        <f t="shared" si="0"/>
        <v>0</v>
      </c>
      <c r="M16" s="203" t="s">
        <v>173</v>
      </c>
      <c r="N16" s="669"/>
      <c r="O16" s="27"/>
    </row>
    <row r="17" spans="1:19" ht="18" customHeight="1" x14ac:dyDescent="0.75">
      <c r="A17" s="669"/>
      <c r="B17" s="203" t="s">
        <v>5</v>
      </c>
      <c r="C17" s="44"/>
      <c r="D17" s="48"/>
      <c r="E17" s="49"/>
      <c r="F17" s="48"/>
      <c r="G17" s="49"/>
      <c r="H17" s="56">
        <f t="shared" si="1"/>
        <v>0</v>
      </c>
      <c r="I17" s="57"/>
      <c r="J17" s="24"/>
      <c r="K17" s="17"/>
      <c r="L17" s="20">
        <f t="shared" si="0"/>
        <v>0</v>
      </c>
      <c r="M17" s="203" t="s">
        <v>5</v>
      </c>
      <c r="N17" s="669"/>
      <c r="O17" s="27"/>
    </row>
    <row r="18" spans="1:19" ht="18" customHeight="1" x14ac:dyDescent="0.75">
      <c r="A18" s="669"/>
      <c r="B18" s="203" t="s">
        <v>33</v>
      </c>
      <c r="C18" s="44"/>
      <c r="D18" s="48"/>
      <c r="E18" s="49"/>
      <c r="F18" s="48"/>
      <c r="G18" s="49"/>
      <c r="H18" s="56">
        <f t="shared" si="1"/>
        <v>0</v>
      </c>
      <c r="I18" s="57"/>
      <c r="J18" s="24"/>
      <c r="K18" s="17"/>
      <c r="L18" s="20">
        <f t="shared" si="0"/>
        <v>0</v>
      </c>
      <c r="M18" s="203" t="s">
        <v>33</v>
      </c>
      <c r="N18" s="669"/>
      <c r="O18" s="27"/>
    </row>
    <row r="19" spans="1:19" ht="18" customHeight="1" x14ac:dyDescent="0.75">
      <c r="A19" s="669"/>
      <c r="B19" s="203" t="s">
        <v>81</v>
      </c>
      <c r="C19" s="44"/>
      <c r="D19" s="48"/>
      <c r="E19" s="49"/>
      <c r="F19" s="48"/>
      <c r="G19" s="49"/>
      <c r="H19" s="56">
        <f t="shared" si="1"/>
        <v>0</v>
      </c>
      <c r="I19" s="57"/>
      <c r="J19" s="24"/>
      <c r="K19" s="17"/>
      <c r="L19" s="20">
        <f t="shared" si="0"/>
        <v>0</v>
      </c>
      <c r="M19" s="203" t="s">
        <v>81</v>
      </c>
      <c r="N19" s="669"/>
      <c r="O19" s="27"/>
    </row>
    <row r="20" spans="1:19" ht="18" customHeight="1" x14ac:dyDescent="0.75">
      <c r="A20" s="669" t="s">
        <v>31</v>
      </c>
      <c r="B20" s="203" t="s">
        <v>84</v>
      </c>
      <c r="C20" s="44"/>
      <c r="D20" s="48"/>
      <c r="E20" s="49"/>
      <c r="F20" s="48"/>
      <c r="G20" s="49"/>
      <c r="H20" s="56">
        <f t="shared" si="1"/>
        <v>0</v>
      </c>
      <c r="I20" s="57"/>
      <c r="J20" s="24"/>
      <c r="K20" s="17"/>
      <c r="L20" s="20">
        <f t="shared" si="0"/>
        <v>0</v>
      </c>
      <c r="M20" s="203" t="s">
        <v>84</v>
      </c>
      <c r="N20" s="669" t="s">
        <v>31</v>
      </c>
      <c r="O20" s="27"/>
      <c r="S20" s="54"/>
    </row>
    <row r="21" spans="1:19" ht="18" customHeight="1" x14ac:dyDescent="0.75">
      <c r="A21" s="669"/>
      <c r="B21" s="203" t="s">
        <v>27</v>
      </c>
      <c r="C21" s="44"/>
      <c r="D21" s="48"/>
      <c r="E21" s="49"/>
      <c r="F21" s="48"/>
      <c r="G21" s="49"/>
      <c r="H21" s="56">
        <f t="shared" si="1"/>
        <v>0</v>
      </c>
      <c r="I21" s="57"/>
      <c r="J21" s="24"/>
      <c r="K21" s="17"/>
      <c r="L21" s="20">
        <f t="shared" si="0"/>
        <v>0</v>
      </c>
      <c r="M21" s="203" t="s">
        <v>27</v>
      </c>
      <c r="N21" s="669"/>
      <c r="O21" s="27"/>
    </row>
    <row r="22" spans="1:19" ht="18" customHeight="1" x14ac:dyDescent="0.75">
      <c r="A22" s="669" t="s">
        <v>32</v>
      </c>
      <c r="B22" s="203" t="s">
        <v>85</v>
      </c>
      <c r="C22" s="44"/>
      <c r="D22" s="48"/>
      <c r="E22" s="49"/>
      <c r="F22" s="48"/>
      <c r="G22" s="49"/>
      <c r="H22" s="56">
        <f t="shared" si="1"/>
        <v>0</v>
      </c>
      <c r="I22" s="57"/>
      <c r="J22" s="24"/>
      <c r="K22" s="17"/>
      <c r="L22" s="20">
        <f t="shared" si="0"/>
        <v>0</v>
      </c>
      <c r="M22" s="203" t="s">
        <v>85</v>
      </c>
      <c r="N22" s="669" t="s">
        <v>32</v>
      </c>
      <c r="O22" s="27"/>
    </row>
    <row r="23" spans="1:19" ht="18" customHeight="1" x14ac:dyDescent="0.75">
      <c r="A23" s="669"/>
      <c r="B23" s="203" t="s">
        <v>4</v>
      </c>
      <c r="C23" s="44"/>
      <c r="D23" s="48"/>
      <c r="E23" s="49"/>
      <c r="F23" s="48"/>
      <c r="G23" s="49"/>
      <c r="H23" s="56">
        <f t="shared" si="1"/>
        <v>0</v>
      </c>
      <c r="I23" s="57"/>
      <c r="J23" s="24"/>
      <c r="K23" s="17"/>
      <c r="L23" s="20">
        <f t="shared" si="0"/>
        <v>0</v>
      </c>
      <c r="M23" s="203" t="s">
        <v>4</v>
      </c>
      <c r="N23" s="669"/>
      <c r="O23" s="27"/>
    </row>
    <row r="24" spans="1:19" ht="18" customHeight="1" x14ac:dyDescent="0.75">
      <c r="A24" s="13" t="s">
        <v>89</v>
      </c>
      <c r="B24" s="203" t="s">
        <v>3</v>
      </c>
      <c r="C24" s="44"/>
      <c r="D24" s="48"/>
      <c r="E24" s="49"/>
      <c r="F24" s="48"/>
      <c r="G24" s="49"/>
      <c r="H24" s="56">
        <f t="shared" si="1"/>
        <v>0</v>
      </c>
      <c r="I24" s="57"/>
      <c r="J24" s="24"/>
      <c r="K24" s="17"/>
      <c r="L24" s="20">
        <f t="shared" si="0"/>
        <v>0</v>
      </c>
      <c r="M24" s="203" t="s">
        <v>3</v>
      </c>
      <c r="N24" s="13" t="s">
        <v>89</v>
      </c>
      <c r="O24" s="27"/>
    </row>
    <row r="25" spans="1:19" ht="18" customHeight="1" x14ac:dyDescent="0.75">
      <c r="A25" s="13" t="s">
        <v>91</v>
      </c>
      <c r="B25" s="203" t="s">
        <v>87</v>
      </c>
      <c r="C25" s="44"/>
      <c r="D25" s="48"/>
      <c r="E25" s="49"/>
      <c r="F25" s="48"/>
      <c r="G25" s="49"/>
      <c r="H25" s="56">
        <f t="shared" si="1"/>
        <v>0</v>
      </c>
      <c r="I25" s="57"/>
      <c r="J25" s="24"/>
      <c r="K25" s="17"/>
      <c r="L25" s="20">
        <f t="shared" si="0"/>
        <v>0</v>
      </c>
      <c r="M25" s="203" t="s">
        <v>87</v>
      </c>
      <c r="N25" s="13" t="s">
        <v>91</v>
      </c>
      <c r="O25" s="27"/>
    </row>
    <row r="26" spans="1:19" ht="18" customHeight="1" x14ac:dyDescent="0.75">
      <c r="A26" s="680" t="s">
        <v>86</v>
      </c>
      <c r="B26" s="680"/>
      <c r="C26" s="44"/>
      <c r="D26" s="48"/>
      <c r="E26" s="49"/>
      <c r="F26" s="48"/>
      <c r="G26" s="49"/>
      <c r="H26" s="56">
        <f t="shared" si="1"/>
        <v>0</v>
      </c>
      <c r="I26" s="57"/>
      <c r="J26" s="24"/>
      <c r="K26" s="17"/>
      <c r="L26" s="20">
        <f t="shared" si="0"/>
        <v>0</v>
      </c>
      <c r="M26" s="680" t="s">
        <v>86</v>
      </c>
      <c r="N26" s="680"/>
      <c r="O26" s="27"/>
    </row>
    <row r="27" spans="1:19" ht="18" customHeight="1" x14ac:dyDescent="0.75">
      <c r="A27" s="680" t="s">
        <v>88</v>
      </c>
      <c r="B27" s="680"/>
      <c r="C27" s="44"/>
      <c r="D27" s="48"/>
      <c r="E27" s="49"/>
      <c r="F27" s="48"/>
      <c r="G27" s="49"/>
      <c r="H27" s="56">
        <f t="shared" si="1"/>
        <v>0</v>
      </c>
      <c r="I27" s="57"/>
      <c r="J27" s="24"/>
      <c r="K27" s="17"/>
      <c r="L27" s="20">
        <f t="shared" si="0"/>
        <v>0</v>
      </c>
      <c r="M27" s="680" t="s">
        <v>88</v>
      </c>
      <c r="N27" s="680"/>
      <c r="O27" s="27"/>
    </row>
    <row r="28" spans="1:19" ht="18" customHeight="1" x14ac:dyDescent="0.75">
      <c r="A28" s="680" t="s">
        <v>92</v>
      </c>
      <c r="B28" s="680"/>
      <c r="C28" s="44"/>
      <c r="D28" s="48"/>
      <c r="E28" s="49"/>
      <c r="F28" s="48"/>
      <c r="G28" s="49"/>
      <c r="H28" s="56">
        <f t="shared" si="1"/>
        <v>0</v>
      </c>
      <c r="I28" s="57"/>
      <c r="J28" s="24"/>
      <c r="K28" s="17"/>
      <c r="L28" s="20">
        <f t="shared" si="0"/>
        <v>0</v>
      </c>
      <c r="M28" s="680" t="s">
        <v>92</v>
      </c>
      <c r="N28" s="680"/>
      <c r="O28" s="27"/>
    </row>
    <row r="29" spans="1:19" ht="18" customHeight="1" x14ac:dyDescent="0.75">
      <c r="A29" s="680" t="s">
        <v>93</v>
      </c>
      <c r="B29" s="680"/>
      <c r="C29" s="44"/>
      <c r="D29" s="48"/>
      <c r="E29" s="49"/>
      <c r="F29" s="48"/>
      <c r="G29" s="49"/>
      <c r="H29" s="56">
        <f t="shared" si="1"/>
        <v>0</v>
      </c>
      <c r="I29" s="57"/>
      <c r="J29" s="24"/>
      <c r="K29" s="17"/>
      <c r="L29" s="20">
        <f t="shared" si="0"/>
        <v>0</v>
      </c>
      <c r="M29" s="680" t="s">
        <v>93</v>
      </c>
      <c r="N29" s="680"/>
      <c r="O29" s="27"/>
    </row>
    <row r="30" spans="1:19" ht="18" customHeight="1" x14ac:dyDescent="0.75">
      <c r="A30" s="677" t="s">
        <v>94</v>
      </c>
      <c r="B30" s="677"/>
      <c r="C30" s="44"/>
      <c r="D30" s="48"/>
      <c r="E30" s="49"/>
      <c r="F30" s="48"/>
      <c r="G30" s="49"/>
      <c r="H30" s="56">
        <f t="shared" si="1"/>
        <v>0</v>
      </c>
      <c r="I30" s="57"/>
      <c r="J30" s="24"/>
      <c r="K30" s="17"/>
      <c r="L30" s="20">
        <f t="shared" si="0"/>
        <v>0</v>
      </c>
      <c r="M30" s="677" t="s">
        <v>94</v>
      </c>
      <c r="N30" s="677"/>
      <c r="O30" s="27"/>
    </row>
    <row r="31" spans="1:19" ht="18" customHeight="1" x14ac:dyDescent="0.75">
      <c r="A31" s="133" t="s">
        <v>95</v>
      </c>
      <c r="B31" s="132"/>
      <c r="C31" s="126"/>
      <c r="D31" s="127"/>
      <c r="E31" s="128"/>
      <c r="F31" s="127"/>
      <c r="G31" s="128"/>
      <c r="H31" s="56">
        <f t="shared" si="1"/>
        <v>0</v>
      </c>
      <c r="I31" s="129"/>
      <c r="J31" s="130"/>
      <c r="K31" s="131"/>
      <c r="L31" s="20">
        <f t="shared" si="0"/>
        <v>0</v>
      </c>
      <c r="M31" s="134" t="s">
        <v>95</v>
      </c>
      <c r="N31" s="132"/>
      <c r="O31" s="27"/>
    </row>
    <row r="32" spans="1:19" ht="18" customHeight="1" x14ac:dyDescent="0.75">
      <c r="A32" s="133" t="s">
        <v>143</v>
      </c>
      <c r="B32" s="132"/>
      <c r="C32" s="126"/>
      <c r="D32" s="127"/>
      <c r="E32" s="128"/>
      <c r="F32" s="127"/>
      <c r="G32" s="128"/>
      <c r="H32" s="56">
        <f t="shared" si="1"/>
        <v>0</v>
      </c>
      <c r="I32" s="129"/>
      <c r="J32" s="130"/>
      <c r="K32" s="131"/>
      <c r="L32" s="20">
        <f t="shared" si="0"/>
        <v>0</v>
      </c>
      <c r="M32" s="133" t="s">
        <v>143</v>
      </c>
      <c r="N32" s="132"/>
      <c r="O32" s="27"/>
    </row>
    <row r="33" spans="1:17" ht="18" customHeight="1" thickBot="1" x14ac:dyDescent="0.9">
      <c r="A33" s="678" t="s">
        <v>144</v>
      </c>
      <c r="B33" s="678"/>
      <c r="C33" s="45"/>
      <c r="D33" s="50"/>
      <c r="E33" s="51"/>
      <c r="F33" s="50"/>
      <c r="G33" s="51"/>
      <c r="H33" s="58">
        <f t="shared" si="1"/>
        <v>0</v>
      </c>
      <c r="I33" s="59"/>
      <c r="J33" s="23"/>
      <c r="K33" s="21"/>
      <c r="L33" s="22">
        <f>SUBTOTAL(9,C33:J33)</f>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OjWWplerVeNap3bbZWgF8WAyLDpQIL/KOLIa5f3jMXPNMXua9ohNRw7IjDXavTdY+wbdZGdxfwA+j5sbhSo/MQ==" saltValue="wzkcgeZe2eEVXwj/B4VQNg==" spinCount="100000" sheet="1" formatCells="0" formatColumns="0" formatRows="0" selectLockedCells="1" autoFilter="0"/>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42"/>
  <sheetViews>
    <sheetView zoomScale="70" zoomScaleNormal="70"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x14ac:dyDescent="0.75">
      <c r="A3" s="153" t="s">
        <v>59</v>
      </c>
      <c r="B3" s="668">
        <f>'FTEs-Center X'!C3</f>
        <v>0</v>
      </c>
      <c r="C3" s="668"/>
      <c r="D3" s="668"/>
      <c r="E3" s="668"/>
      <c r="F3" s="668"/>
      <c r="G3" s="668"/>
      <c r="H3" s="668"/>
    </row>
    <row r="4" spans="1:27" ht="15.75" x14ac:dyDescent="0.75">
      <c r="A4" s="154"/>
      <c r="B4" s="67"/>
      <c r="C4" s="197"/>
      <c r="D4" s="65"/>
      <c r="E4" s="66"/>
      <c r="F4" s="68"/>
      <c r="G4" s="66"/>
    </row>
    <row r="5" spans="1:27" ht="15.75" x14ac:dyDescent="0.75">
      <c r="A5" s="153" t="s">
        <v>60</v>
      </c>
      <c r="B5" s="578">
        <v>2021</v>
      </c>
      <c r="C5" s="124"/>
      <c r="D5" s="65"/>
      <c r="E5" s="66"/>
      <c r="F5" s="68"/>
      <c r="G5" s="66"/>
    </row>
    <row r="6" spans="1:27" ht="15.75" x14ac:dyDescent="0.75">
      <c r="A6" s="155"/>
      <c r="B6" s="273"/>
      <c r="C6" s="197"/>
      <c r="D6" s="65"/>
      <c r="E6" s="66"/>
      <c r="F6" s="66"/>
      <c r="G6" s="69"/>
    </row>
    <row r="7" spans="1:27" ht="15.75" customHeight="1" x14ac:dyDescent="0.75">
      <c r="A7" s="153" t="s">
        <v>61</v>
      </c>
      <c r="B7" s="668">
        <f>'FTEs-Center X'!C7</f>
        <v>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5" t="s">
        <v>144</v>
      </c>
      <c r="Z11" s="76" t="s">
        <v>108</v>
      </c>
      <c r="AA11" s="77"/>
    </row>
    <row r="12" spans="1:27" s="81" customFormat="1" ht="24.75" customHeight="1" x14ac:dyDescent="0.75">
      <c r="A12" s="159" t="s">
        <v>64</v>
      </c>
      <c r="B12" s="78" t="b">
        <v>1</v>
      </c>
      <c r="C12" s="393"/>
      <c r="D12" s="394">
        <f>IF($A$62=TRUE,'FTEs-Center X'!L12,"N/A")</f>
        <v>0</v>
      </c>
      <c r="E12" s="394">
        <f>IF($A$62=TRUE,'FTEs-Center X'!L13,"N/A")</f>
        <v>0</v>
      </c>
      <c r="F12" s="394">
        <f>IF($A$62=TRUE,'FTEs-Center X'!L14,"N/A")</f>
        <v>0</v>
      </c>
      <c r="G12" s="394">
        <f>IF($A$62=TRUE,'FTEs-Center X'!L15,"N/A")</f>
        <v>0</v>
      </c>
      <c r="H12" s="394">
        <f>IF($A$62=TRUE,'FTEs-Center X'!L16,"N/A")</f>
        <v>0</v>
      </c>
      <c r="I12" s="394">
        <f>IF($A$62=TRUE,'FTEs-Center X'!L17,"N/A")</f>
        <v>0</v>
      </c>
      <c r="J12" s="394">
        <f>IF($A$62=TRUE,'FTEs-Center X'!L18,"N/A")</f>
        <v>0</v>
      </c>
      <c r="K12" s="394">
        <f>IF($A$62=TRUE,'FTEs-Center X'!L19,"N/A")</f>
        <v>0</v>
      </c>
      <c r="L12" s="394">
        <f>IF($A$62=TRUE,'FTEs-Center X'!L20,"N/A")</f>
        <v>0</v>
      </c>
      <c r="M12" s="394">
        <f>IF($A$62=TRUE,'FTEs-Center X'!L21,"N/A")</f>
        <v>0</v>
      </c>
      <c r="N12" s="394">
        <f>IF($A$62=TRUE,'FTEs-Center X'!L22,"N/A")</f>
        <v>0</v>
      </c>
      <c r="O12" s="394">
        <f>IF($A$62=TRUE,'FTEs-Center X'!L23,"N/A")</f>
        <v>0</v>
      </c>
      <c r="P12" s="394">
        <f>IF($A$62=TRUE,'FTEs-Center X'!L24,"N/A")</f>
        <v>0</v>
      </c>
      <c r="Q12" s="394">
        <f>IF($A$62=TRUE,'FTEs-Center X'!L25,"N/A")</f>
        <v>0</v>
      </c>
      <c r="R12" s="394">
        <f>IF($A$62=TRUE,'FTEs-Center X'!L26,"N/A")</f>
        <v>0</v>
      </c>
      <c r="S12" s="394">
        <f>IF($A$62=TRUE,'FTEs-Center X'!L27,"N/A")</f>
        <v>0</v>
      </c>
      <c r="T12" s="394">
        <f>IF($A$62=TRUE,'FTEs-Center X'!L28,"N/A")</f>
        <v>0</v>
      </c>
      <c r="U12" s="394">
        <f>IF($A$62=TRUE,'FTEs-Center X'!L29,"N/A")</f>
        <v>0</v>
      </c>
      <c r="V12" s="394">
        <f>IF($A$62=TRUE,'FTEs-Center X'!L30,"N/A")</f>
        <v>0</v>
      </c>
      <c r="W12" s="394">
        <f>IF($A$62=TRUE,'FTEs-Center X'!L31,"N/A")</f>
        <v>0</v>
      </c>
      <c r="X12" s="394">
        <f>IF($A$62=TRUE,'FTEs-Center X'!L32,"N/A")</f>
        <v>0</v>
      </c>
      <c r="Y12" s="394">
        <f>IF($A$62=TRUE,'FTEs-Center X'!L33,"N/A")</f>
        <v>0</v>
      </c>
      <c r="Z12" s="206">
        <f>SUM(D12:Y12)</f>
        <v>0</v>
      </c>
    </row>
    <row r="13" spans="1:27" s="81" customFormat="1" ht="24.75" customHeight="1" x14ac:dyDescent="0.75">
      <c r="A13" s="745" t="s">
        <v>109</v>
      </c>
      <c r="B13" s="746"/>
      <c r="C13" s="490"/>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508"/>
      <c r="D14" s="293"/>
      <c r="E14" s="293"/>
      <c r="F14" s="293"/>
      <c r="G14" s="293"/>
      <c r="H14" s="293"/>
      <c r="I14" s="293"/>
      <c r="J14" s="293"/>
      <c r="K14" s="293"/>
      <c r="L14" s="293"/>
      <c r="M14" s="293"/>
      <c r="N14" s="293"/>
      <c r="O14" s="293"/>
      <c r="P14" s="293"/>
      <c r="Q14" s="293"/>
      <c r="R14" s="293"/>
      <c r="S14" s="293"/>
      <c r="T14" s="293"/>
      <c r="U14" s="293"/>
      <c r="V14" s="293"/>
      <c r="W14" s="293"/>
      <c r="X14" s="293"/>
      <c r="Y14" s="293"/>
      <c r="Z14" s="397"/>
    </row>
    <row r="15" spans="1:27" ht="18" customHeight="1" x14ac:dyDescent="0.9">
      <c r="A15" s="161" t="s">
        <v>62</v>
      </c>
      <c r="B15" s="571"/>
      <c r="C15" s="509"/>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9">
      <c r="A16" s="161" t="s">
        <v>63</v>
      </c>
      <c r="B16" s="571"/>
      <c r="C16" s="509"/>
      <c r="D16" s="83" t="str">
        <f t="shared" ref="D16:D26" si="3">IF($B16="","",IF(D$13="N/A",(D$12/$Z$12)*$B16,(D$13/$Z$13)*$B16))</f>
        <v/>
      </c>
      <c r="E16" s="83"/>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9">
      <c r="A17" s="161" t="s">
        <v>8</v>
      </c>
      <c r="B17" s="571"/>
      <c r="C17" s="509"/>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9">
      <c r="A18" s="161" t="s">
        <v>9</v>
      </c>
      <c r="B18" s="571"/>
      <c r="C18" s="509"/>
      <c r="D18" s="83" t="str">
        <f t="shared" si="3"/>
        <v/>
      </c>
      <c r="E18" s="83"/>
      <c r="F18" s="83"/>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9">
      <c r="A19" s="161" t="s">
        <v>10</v>
      </c>
      <c r="B19" s="571"/>
      <c r="C19" s="509"/>
      <c r="D19" s="83" t="str">
        <f t="shared" si="3"/>
        <v/>
      </c>
      <c r="E19" s="83"/>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9">
      <c r="A20" s="161" t="s">
        <v>11</v>
      </c>
      <c r="B20" s="571"/>
      <c r="C20" s="509"/>
      <c r="D20" s="83" t="str">
        <f t="shared" si="3"/>
        <v/>
      </c>
      <c r="E20" s="83" t="str">
        <f t="shared" si="1"/>
        <v/>
      </c>
      <c r="F20" s="83" t="str">
        <f t="shared" si="1"/>
        <v/>
      </c>
      <c r="G20" s="83"/>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9">
      <c r="A21" s="577" t="str">
        <f>'B-Total Shared Costs All Ctrs'!A21</f>
        <v>List Other Facilities Costs</v>
      </c>
      <c r="B21" s="571"/>
      <c r="C21" s="509"/>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9">
      <c r="A22" s="577" t="str">
        <f>'B-Total Shared Costs All Ctrs'!A22</f>
        <v>A - Customize Other Facilities Costs</v>
      </c>
      <c r="B22" s="571"/>
      <c r="C22" s="509"/>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9">
      <c r="A23" s="577" t="str">
        <f>'B-Total Shared Costs All Ctrs'!A23</f>
        <v>B - Customize Other Facilities Costs</v>
      </c>
      <c r="B23" s="571"/>
      <c r="C23" s="509"/>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9">
      <c r="A24" s="577" t="str">
        <f>'B-Total Shared Costs All Ctrs'!A24</f>
        <v>C - Customize Other Facilities Costs</v>
      </c>
      <c r="B24" s="571"/>
      <c r="C24" s="509"/>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9">
      <c r="A25" s="577" t="str">
        <f>'B-Total Shared Costs All Ctrs'!A25</f>
        <v>D - Customize Other Facilities Costs</v>
      </c>
      <c r="B25" s="571"/>
      <c r="C25" s="509"/>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9">
      <c r="A26" s="577" t="str">
        <f>'B-Total Shared Costs All Ctrs'!A26</f>
        <v>E - Customize Other Facilities Costs</v>
      </c>
      <c r="B26" s="571"/>
      <c r="C26" s="509"/>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9">
      <c r="A27" s="160" t="s">
        <v>12</v>
      </c>
      <c r="B27" s="381">
        <f>SUM(B28:B36)</f>
        <v>0</v>
      </c>
      <c r="C27" s="508"/>
      <c r="D27" s="349"/>
      <c r="E27" s="364"/>
      <c r="F27" s="364"/>
      <c r="G27" s="364"/>
      <c r="H27" s="364"/>
      <c r="I27" s="365"/>
      <c r="J27" s="364"/>
      <c r="K27" s="364"/>
      <c r="L27" s="364"/>
      <c r="M27" s="364"/>
      <c r="N27" s="364"/>
      <c r="O27" s="364"/>
      <c r="P27" s="364"/>
      <c r="Q27" s="364"/>
      <c r="R27" s="364"/>
      <c r="S27" s="364"/>
      <c r="T27" s="364"/>
      <c r="U27" s="364"/>
      <c r="V27" s="364"/>
      <c r="W27" s="364"/>
      <c r="X27" s="364"/>
      <c r="Y27" s="364"/>
      <c r="Z27" s="84"/>
    </row>
    <row r="28" spans="1:26" ht="18" customHeight="1" x14ac:dyDescent="0.9">
      <c r="A28" s="161" t="s">
        <v>13</v>
      </c>
      <c r="B28" s="571"/>
      <c r="C28" s="509"/>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9">
      <c r="A29" s="161" t="s">
        <v>14</v>
      </c>
      <c r="B29" s="571"/>
      <c r="C29" s="509"/>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9">
      <c r="A30" s="161" t="s">
        <v>15</v>
      </c>
      <c r="B30" s="571"/>
      <c r="C30" s="509"/>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9">
      <c r="A31" s="577" t="str">
        <f>'B-Total Shared Costs All Ctrs'!A31</f>
        <v>List Other Technology Costs</v>
      </c>
      <c r="B31" s="571"/>
      <c r="C31" s="509"/>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9">
      <c r="A32" s="577" t="str">
        <f>'B-Total Shared Costs All Ctrs'!A32</f>
        <v>F - Customize Other Technology Costs</v>
      </c>
      <c r="B32" s="571"/>
      <c r="C32" s="509"/>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9">
      <c r="A33" s="577" t="str">
        <f>'B-Total Shared Costs All Ctrs'!A33</f>
        <v>G - Customize Other Technology Costs</v>
      </c>
      <c r="B33" s="571"/>
      <c r="C33" s="509"/>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9">
      <c r="A34" s="577" t="str">
        <f>'B-Total Shared Costs All Ctrs'!A34</f>
        <v>H - Customize Other Technology Costs</v>
      </c>
      <c r="B34" s="571"/>
      <c r="C34" s="509"/>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9">
      <c r="A35" s="577" t="str">
        <f>'B-Total Shared Costs All Ctrs'!A35</f>
        <v>I - Customize Other Technology Costs</v>
      </c>
      <c r="B35" s="571"/>
      <c r="C35" s="509"/>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9">
      <c r="A36" s="577" t="str">
        <f>'B-Total Shared Costs All Ctrs'!A36</f>
        <v>J - Customize Other Technology Costs</v>
      </c>
      <c r="B36" s="571"/>
      <c r="C36" s="509"/>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9">
      <c r="A37" s="174" t="s">
        <v>16</v>
      </c>
      <c r="B37" s="381">
        <f>SUM(B38:B44)</f>
        <v>0</v>
      </c>
      <c r="C37" s="508"/>
      <c r="D37" s="364"/>
      <c r="E37" s="364"/>
      <c r="F37" s="364"/>
      <c r="G37" s="364"/>
      <c r="H37" s="364"/>
      <c r="I37" s="364"/>
      <c r="J37" s="364"/>
      <c r="K37" s="364"/>
      <c r="L37" s="364"/>
      <c r="M37" s="364"/>
      <c r="N37" s="364"/>
      <c r="O37" s="364"/>
      <c r="P37" s="364"/>
      <c r="Q37" s="364"/>
      <c r="R37" s="364"/>
      <c r="S37" s="364"/>
      <c r="T37" s="364"/>
      <c r="U37" s="364"/>
      <c r="V37" s="364"/>
      <c r="W37" s="364"/>
      <c r="X37" s="364"/>
      <c r="Y37" s="364"/>
      <c r="Z37" s="84"/>
    </row>
    <row r="38" spans="1:26" ht="18" customHeight="1" x14ac:dyDescent="0.9">
      <c r="A38" s="161" t="s">
        <v>17</v>
      </c>
      <c r="B38" s="571"/>
      <c r="C38" s="509"/>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9">
      <c r="A39" s="577" t="str">
        <f>'B-Total Shared Costs All Ctrs'!A39</f>
        <v>List Other Common Identifier Costs</v>
      </c>
      <c r="B39" s="571"/>
      <c r="C39" s="509"/>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9">
      <c r="A40" s="577" t="str">
        <f>'B-Total Shared Costs All Ctrs'!A40</f>
        <v>K - Customize Other Common Identifier Costs</v>
      </c>
      <c r="B40" s="571"/>
      <c r="C40" s="509"/>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9">
      <c r="A41" s="577" t="str">
        <f>'B-Total Shared Costs All Ctrs'!A41</f>
        <v>L - Customize Other Common Identifier Costs</v>
      </c>
      <c r="B41" s="571"/>
      <c r="C41" s="509"/>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9">
      <c r="A42" s="577" t="str">
        <f>'B-Total Shared Costs All Ctrs'!A42</f>
        <v>M - Customize Other Common Identifier Costs</v>
      </c>
      <c r="B42" s="571"/>
      <c r="C42" s="509"/>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9">
      <c r="A43" s="577" t="str">
        <f>'B-Total Shared Costs All Ctrs'!A43</f>
        <v>N - Customize Other Common Identifier Costs</v>
      </c>
      <c r="B43" s="571"/>
      <c r="C43" s="509"/>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9">
      <c r="A44" s="577" t="str">
        <f>'B-Total Shared Costs All Ctrs'!A44</f>
        <v>O - Customize Other Common Identifier Costs</v>
      </c>
      <c r="B44" s="571"/>
      <c r="C44" s="509"/>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9">
      <c r="A45" s="161" t="s">
        <v>76</v>
      </c>
      <c r="B45" s="572"/>
      <c r="C45" s="509"/>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9">
      <c r="A46" s="161" t="s">
        <v>76</v>
      </c>
      <c r="B46" s="572"/>
      <c r="C46" s="509"/>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9">
      <c r="A47" s="529" t="s">
        <v>18</v>
      </c>
      <c r="B47" s="381">
        <f>SUM(B48:B53)</f>
        <v>0</v>
      </c>
      <c r="C47" s="508"/>
      <c r="D47" s="364"/>
      <c r="E47" s="364"/>
      <c r="F47" s="364"/>
      <c r="G47" s="364"/>
      <c r="H47" s="364"/>
      <c r="I47" s="364"/>
      <c r="J47" s="364"/>
      <c r="K47" s="364"/>
      <c r="L47" s="364"/>
      <c r="M47" s="364"/>
      <c r="N47" s="364"/>
      <c r="O47" s="364"/>
      <c r="P47" s="364"/>
      <c r="Q47" s="364"/>
      <c r="R47" s="364"/>
      <c r="S47" s="364"/>
      <c r="T47" s="364"/>
      <c r="U47" s="364"/>
      <c r="V47" s="364"/>
      <c r="W47" s="364"/>
      <c r="X47" s="364"/>
      <c r="Y47" s="364"/>
      <c r="Z47" s="84"/>
    </row>
    <row r="48" spans="1:26" ht="18" customHeight="1" x14ac:dyDescent="0.9">
      <c r="A48" s="577" t="str">
        <f>'B-Total Shared Costs All Ctrs'!A48</f>
        <v>List Other Infrastructure Costs</v>
      </c>
      <c r="B48" s="571"/>
      <c r="C48" s="509"/>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9">
      <c r="A49" s="577" t="str">
        <f>'B-Total Shared Costs All Ctrs'!A49</f>
        <v>P - Customize Other Infrastructure Cost</v>
      </c>
      <c r="B49" s="571"/>
      <c r="C49" s="509"/>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 t="shared" ref="Z49:Z52" si="15">SUM(D49:Y49)</f>
        <v>0</v>
      </c>
    </row>
    <row r="50" spans="1:26" ht="18" customHeight="1" outlineLevel="1" x14ac:dyDescent="0.9">
      <c r="A50" s="577" t="str">
        <f>'B-Total Shared Costs All Ctrs'!A50</f>
        <v>Q - Customize Other Infrastructure Cost</v>
      </c>
      <c r="B50" s="571"/>
      <c r="C50" s="509"/>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si="15"/>
        <v>0</v>
      </c>
    </row>
    <row r="51" spans="1:26" ht="18" customHeight="1" outlineLevel="1" x14ac:dyDescent="0.9">
      <c r="A51" s="577" t="str">
        <f>'B-Total Shared Costs All Ctrs'!A51</f>
        <v>R - Customize Other Infrastructure Cost</v>
      </c>
      <c r="B51" s="571"/>
      <c r="C51" s="509"/>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9">
      <c r="A52" s="577" t="str">
        <f>'B-Total Shared Costs All Ctrs'!A52</f>
        <v>S - Customize Other Infrastructure Cost</v>
      </c>
      <c r="B52" s="571"/>
      <c r="C52" s="509"/>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9">
      <c r="A53" s="577" t="str">
        <f>'B-Total Shared Costs All Ctrs'!A53</f>
        <v>T - Customize Other Infrastructure Cost</v>
      </c>
      <c r="B53" s="571"/>
      <c r="C53" s="509"/>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1.05">
      <c r="A54" s="249" t="s">
        <v>120</v>
      </c>
      <c r="B54" s="359">
        <f>SUM(B14+B27+B37+B47)</f>
        <v>0</v>
      </c>
      <c r="C54" s="492"/>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387">
        <f t="shared" si="16"/>
        <v>0</v>
      </c>
    </row>
    <row r="55" spans="1:26" ht="18" customHeight="1" thickBot="1" x14ac:dyDescent="1.05">
      <c r="A55" s="164" t="s">
        <v>121</v>
      </c>
      <c r="B55" s="327" t="e">
        <f>IF(B54="","",(B54/Z12))</f>
        <v>#DIV/0!</v>
      </c>
      <c r="C55" s="511"/>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8">
      <c r="A56" s="160"/>
      <c r="B56" s="219"/>
      <c r="C56" s="494"/>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f>SUM(D57:Y57)</f>
        <v>0</v>
      </c>
      <c r="C57" s="495"/>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84">
        <f t="shared" ref="Z57:Z59" si="17">SUM(D57:Y57)</f>
        <v>0</v>
      </c>
    </row>
    <row r="58" spans="1:26" ht="23.45" customHeight="1" x14ac:dyDescent="0.75">
      <c r="A58" s="165" t="s">
        <v>113</v>
      </c>
      <c r="B58" s="357">
        <f>SUM(D58:Y58)</f>
        <v>0</v>
      </c>
      <c r="C58" s="495"/>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84">
        <f t="shared" si="17"/>
        <v>0</v>
      </c>
    </row>
    <row r="59" spans="1:26" ht="20.149999999999999" customHeight="1" x14ac:dyDescent="0.75">
      <c r="A59" s="471" t="s">
        <v>111</v>
      </c>
      <c r="B59" s="475">
        <f>SUM(D59:Y59)</f>
        <v>0</v>
      </c>
      <c r="C59" s="496"/>
      <c r="D59" s="415">
        <v>0</v>
      </c>
      <c r="E59" s="415">
        <v>0</v>
      </c>
      <c r="F59" s="415">
        <v>0</v>
      </c>
      <c r="G59" s="415">
        <v>0</v>
      </c>
      <c r="H59" s="415">
        <v>0</v>
      </c>
      <c r="I59" s="415">
        <v>0</v>
      </c>
      <c r="J59" s="415">
        <v>0</v>
      </c>
      <c r="K59" s="415">
        <v>0</v>
      </c>
      <c r="L59" s="415">
        <v>0</v>
      </c>
      <c r="M59" s="415">
        <v>0</v>
      </c>
      <c r="N59" s="415">
        <v>0</v>
      </c>
      <c r="O59" s="415">
        <v>0</v>
      </c>
      <c r="P59" s="415">
        <v>0</v>
      </c>
      <c r="Q59" s="415">
        <v>0</v>
      </c>
      <c r="R59" s="415">
        <v>0</v>
      </c>
      <c r="S59" s="415">
        <v>0</v>
      </c>
      <c r="T59" s="415">
        <v>0</v>
      </c>
      <c r="U59" s="415">
        <v>0</v>
      </c>
      <c r="V59" s="415">
        <v>0</v>
      </c>
      <c r="W59" s="415">
        <v>0</v>
      </c>
      <c r="X59" s="415">
        <v>0</v>
      </c>
      <c r="Y59" s="415">
        <v>0</v>
      </c>
      <c r="Z59" s="117">
        <f t="shared" si="17"/>
        <v>0</v>
      </c>
    </row>
    <row r="60" spans="1:26" ht="26.45" customHeight="1" x14ac:dyDescent="0.75">
      <c r="A60" s="477" t="s">
        <v>108</v>
      </c>
      <c r="B60" s="480">
        <f>SUM(B57:B59)</f>
        <v>0</v>
      </c>
      <c r="C60" s="497"/>
      <c r="D60" s="480">
        <f t="shared" ref="D60:Y60" si="18">SUM(D57:D59)</f>
        <v>0</v>
      </c>
      <c r="E60" s="480">
        <f t="shared" si="18"/>
        <v>0</v>
      </c>
      <c r="F60" s="480">
        <f t="shared" si="18"/>
        <v>0</v>
      </c>
      <c r="G60" s="480">
        <f t="shared" si="18"/>
        <v>0</v>
      </c>
      <c r="H60" s="480">
        <f t="shared" si="18"/>
        <v>0</v>
      </c>
      <c r="I60" s="480">
        <f t="shared" si="18"/>
        <v>0</v>
      </c>
      <c r="J60" s="480">
        <f t="shared" si="18"/>
        <v>0</v>
      </c>
      <c r="K60" s="480">
        <f t="shared" si="18"/>
        <v>0</v>
      </c>
      <c r="L60" s="480">
        <f t="shared" si="18"/>
        <v>0</v>
      </c>
      <c r="M60" s="480">
        <f t="shared" si="18"/>
        <v>0</v>
      </c>
      <c r="N60" s="480">
        <f t="shared" si="18"/>
        <v>0</v>
      </c>
      <c r="O60" s="480">
        <f t="shared" si="18"/>
        <v>0</v>
      </c>
      <c r="P60" s="480">
        <f t="shared" si="18"/>
        <v>0</v>
      </c>
      <c r="Q60" s="480">
        <f t="shared" si="18"/>
        <v>0</v>
      </c>
      <c r="R60" s="480">
        <f t="shared" si="18"/>
        <v>0</v>
      </c>
      <c r="S60" s="480">
        <f t="shared" si="18"/>
        <v>0</v>
      </c>
      <c r="T60" s="480">
        <f t="shared" si="18"/>
        <v>0</v>
      </c>
      <c r="U60" s="480">
        <f t="shared" si="18"/>
        <v>0</v>
      </c>
      <c r="V60" s="480">
        <f t="shared" si="18"/>
        <v>0</v>
      </c>
      <c r="W60" s="480">
        <f t="shared" si="18"/>
        <v>0</v>
      </c>
      <c r="X60" s="480">
        <f t="shared" si="18"/>
        <v>0</v>
      </c>
      <c r="Y60" s="480">
        <f t="shared" si="18"/>
        <v>0</v>
      </c>
      <c r="Z60" s="423"/>
    </row>
    <row r="61" spans="1:26" s="256" customFormat="1" ht="25.15" customHeight="1" thickBot="1" x14ac:dyDescent="0.9">
      <c r="A61" s="252" t="s">
        <v>29</v>
      </c>
      <c r="B61" s="358">
        <f>B54-B60</f>
        <v>0</v>
      </c>
      <c r="C61" s="510"/>
      <c r="D61" s="358">
        <f t="shared" ref="D61:Y61" si="19">D54-D60</f>
        <v>0</v>
      </c>
      <c r="E61" s="358">
        <f t="shared" si="19"/>
        <v>0</v>
      </c>
      <c r="F61" s="358">
        <f t="shared" si="19"/>
        <v>0</v>
      </c>
      <c r="G61" s="358">
        <f t="shared" si="19"/>
        <v>0</v>
      </c>
      <c r="H61" s="358">
        <f t="shared" si="19"/>
        <v>0</v>
      </c>
      <c r="I61" s="358">
        <f t="shared" si="19"/>
        <v>0</v>
      </c>
      <c r="J61" s="358">
        <f t="shared" si="19"/>
        <v>0</v>
      </c>
      <c r="K61" s="358">
        <f t="shared" si="19"/>
        <v>0</v>
      </c>
      <c r="L61" s="358">
        <f t="shared" si="19"/>
        <v>0</v>
      </c>
      <c r="M61" s="358">
        <f t="shared" si="19"/>
        <v>0</v>
      </c>
      <c r="N61" s="358">
        <f t="shared" si="19"/>
        <v>0</v>
      </c>
      <c r="O61" s="358">
        <f t="shared" si="19"/>
        <v>0</v>
      </c>
      <c r="P61" s="358">
        <f t="shared" si="19"/>
        <v>0</v>
      </c>
      <c r="Q61" s="358">
        <f t="shared" si="19"/>
        <v>0</v>
      </c>
      <c r="R61" s="358">
        <f t="shared" si="19"/>
        <v>0</v>
      </c>
      <c r="S61" s="358">
        <f t="shared" si="19"/>
        <v>0</v>
      </c>
      <c r="T61" s="358">
        <f t="shared" si="19"/>
        <v>0</v>
      </c>
      <c r="U61" s="358">
        <f t="shared" si="19"/>
        <v>0</v>
      </c>
      <c r="V61" s="358">
        <f t="shared" si="19"/>
        <v>0</v>
      </c>
      <c r="W61" s="358">
        <f t="shared" si="19"/>
        <v>0</v>
      </c>
      <c r="X61" s="358">
        <f t="shared" si="19"/>
        <v>0</v>
      </c>
      <c r="Y61" s="358">
        <f t="shared" si="19"/>
        <v>0</v>
      </c>
      <c r="Z61" s="367">
        <f>SUM(D61:Y61)</f>
        <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'Shared Costs-Center X'!V11</f>
        <v>Other 1</v>
      </c>
      <c r="W64" s="685" t="str">
        <f>'Shared Costs-Center X'!W11</f>
        <v>Other 2</v>
      </c>
      <c r="X64" s="685" t="str">
        <f>'Shared Costs-Center X'!X11</f>
        <v>Other 3</v>
      </c>
      <c r="Y64" s="685" t="str">
        <f>'Shared Costs-Center X'!Y11</f>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182"/>
      <c r="D66" s="396">
        <f t="shared" ref="D66:Y66" si="20">D12</f>
        <v>0</v>
      </c>
      <c r="E66" s="396">
        <f t="shared" si="20"/>
        <v>0</v>
      </c>
      <c r="F66" s="396">
        <f t="shared" si="20"/>
        <v>0</v>
      </c>
      <c r="G66" s="396">
        <f t="shared" si="20"/>
        <v>0</v>
      </c>
      <c r="H66" s="396">
        <f t="shared" si="20"/>
        <v>0</v>
      </c>
      <c r="I66" s="396">
        <f t="shared" si="20"/>
        <v>0</v>
      </c>
      <c r="J66" s="396">
        <f t="shared" si="20"/>
        <v>0</v>
      </c>
      <c r="K66" s="396">
        <f t="shared" si="20"/>
        <v>0</v>
      </c>
      <c r="L66" s="396">
        <f t="shared" si="20"/>
        <v>0</v>
      </c>
      <c r="M66" s="396">
        <f t="shared" si="20"/>
        <v>0</v>
      </c>
      <c r="N66" s="396">
        <f t="shared" si="20"/>
        <v>0</v>
      </c>
      <c r="O66" s="396">
        <f t="shared" si="20"/>
        <v>0</v>
      </c>
      <c r="P66" s="396">
        <f t="shared" si="20"/>
        <v>0</v>
      </c>
      <c r="Q66" s="396">
        <f t="shared" si="20"/>
        <v>0</v>
      </c>
      <c r="R66" s="396">
        <f t="shared" si="20"/>
        <v>0</v>
      </c>
      <c r="S66" s="396">
        <f t="shared" si="20"/>
        <v>0</v>
      </c>
      <c r="T66" s="396">
        <f t="shared" si="20"/>
        <v>0</v>
      </c>
      <c r="U66" s="396">
        <f t="shared" si="20"/>
        <v>0</v>
      </c>
      <c r="V66" s="396">
        <f t="shared" si="20"/>
        <v>0</v>
      </c>
      <c r="W66" s="396">
        <f t="shared" si="20"/>
        <v>0</v>
      </c>
      <c r="X66" s="396">
        <f t="shared" si="20"/>
        <v>0</v>
      </c>
      <c r="Y66" s="396">
        <f t="shared" si="20"/>
        <v>0</v>
      </c>
      <c r="Z66" s="282">
        <f>SUM(D66:Y66)</f>
        <v>0</v>
      </c>
      <c r="AA66" s="96"/>
    </row>
    <row r="67" spans="1:27" ht="24.75" customHeight="1" x14ac:dyDescent="0.75">
      <c r="A67" s="715" t="str">
        <f>A13</f>
        <v>If Other Methodology Used Define &amp; Uncheck FTE box</v>
      </c>
      <c r="B67" s="716"/>
      <c r="C67" s="182"/>
      <c r="D67" s="396" t="str">
        <f t="shared" ref="D67:X67" si="21">D13</f>
        <v>N/A</v>
      </c>
      <c r="E67" s="396" t="str">
        <f t="shared" si="21"/>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ref="Y67" si="22">Y13</f>
        <v>N/A</v>
      </c>
      <c r="Z67" s="97">
        <f>SUM(D67:Y67)</f>
        <v>0</v>
      </c>
      <c r="AA67" s="96"/>
    </row>
    <row r="68" spans="1:27" ht="18" customHeight="1" x14ac:dyDescent="0.9">
      <c r="A68" s="174" t="s">
        <v>249</v>
      </c>
      <c r="B68" s="208"/>
      <c r="C68" s="491"/>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9">
      <c r="A69" s="173" t="s">
        <v>25</v>
      </c>
      <c r="B69" s="571"/>
      <c r="C69" s="210"/>
      <c r="D69" s="338" t="str">
        <f t="shared" ref="D69:S77" si="23">IF($B69="","",IF(D$13="N/A",(D$12/$Z$12)*$B69,(D$13/$Z$13)*$B69))</f>
        <v/>
      </c>
      <c r="E69" s="338" t="str">
        <f t="shared" si="23"/>
        <v/>
      </c>
      <c r="F69" s="338" t="str">
        <f t="shared" si="23"/>
        <v/>
      </c>
      <c r="G69" s="338" t="str">
        <f t="shared" si="23"/>
        <v/>
      </c>
      <c r="H69" s="338" t="str">
        <f t="shared" si="23"/>
        <v/>
      </c>
      <c r="I69" s="338" t="str">
        <f t="shared" si="23"/>
        <v/>
      </c>
      <c r="J69" s="338" t="str">
        <f t="shared" si="23"/>
        <v/>
      </c>
      <c r="K69" s="338" t="str">
        <f t="shared" si="23"/>
        <v/>
      </c>
      <c r="L69" s="338" t="str">
        <f t="shared" si="23"/>
        <v/>
      </c>
      <c r="M69" s="338" t="str">
        <f t="shared" si="23"/>
        <v/>
      </c>
      <c r="N69" s="338" t="str">
        <f t="shared" si="23"/>
        <v/>
      </c>
      <c r="O69" s="338" t="str">
        <f t="shared" si="23"/>
        <v/>
      </c>
      <c r="P69" s="338" t="str">
        <f t="shared" si="23"/>
        <v/>
      </c>
      <c r="Q69" s="338" t="str">
        <f t="shared" si="23"/>
        <v/>
      </c>
      <c r="R69" s="338" t="str">
        <f t="shared" si="23"/>
        <v/>
      </c>
      <c r="S69" s="338" t="str">
        <f t="shared" si="23"/>
        <v/>
      </c>
      <c r="T69" s="338" t="str">
        <f t="shared" ref="T69:Y77" si="24">IF($B69="","",IF(T$13="N/A",(T$12/$Z$12)*$B69,(T$13/$Z$13)*$B69))</f>
        <v/>
      </c>
      <c r="U69" s="338" t="str">
        <f t="shared" si="24"/>
        <v/>
      </c>
      <c r="V69" s="338" t="str">
        <f t="shared" si="24"/>
        <v/>
      </c>
      <c r="W69" s="338" t="str">
        <f t="shared" si="24"/>
        <v/>
      </c>
      <c r="X69" s="338" t="str">
        <f t="shared" si="24"/>
        <v/>
      </c>
      <c r="Y69" s="338" t="str">
        <f t="shared" si="24"/>
        <v/>
      </c>
      <c r="Z69" s="211">
        <f t="shared" ref="Z69:Z81" si="25">SUM(D69:Y69)</f>
        <v>0</v>
      </c>
    </row>
    <row r="70" spans="1:27" ht="18" customHeight="1" outlineLevel="1" x14ac:dyDescent="0.9">
      <c r="A70" s="173" t="s">
        <v>69</v>
      </c>
      <c r="B70" s="571"/>
      <c r="C70" s="210"/>
      <c r="D70" s="338" t="str">
        <f t="shared" si="23"/>
        <v/>
      </c>
      <c r="E70" s="338" t="str">
        <f t="shared" si="23"/>
        <v/>
      </c>
      <c r="F70" s="338" t="str">
        <f t="shared" si="23"/>
        <v/>
      </c>
      <c r="G70" s="338" t="str">
        <f t="shared" si="23"/>
        <v/>
      </c>
      <c r="H70" s="338" t="str">
        <f t="shared" si="23"/>
        <v/>
      </c>
      <c r="I70" s="338" t="str">
        <f t="shared" si="23"/>
        <v/>
      </c>
      <c r="J70" s="338" t="str">
        <f t="shared" si="23"/>
        <v/>
      </c>
      <c r="K70" s="338" t="str">
        <f t="shared" si="23"/>
        <v/>
      </c>
      <c r="L70" s="338" t="str">
        <f t="shared" si="23"/>
        <v/>
      </c>
      <c r="M70" s="338" t="str">
        <f t="shared" si="23"/>
        <v/>
      </c>
      <c r="N70" s="338" t="str">
        <f t="shared" si="23"/>
        <v/>
      </c>
      <c r="O70" s="338" t="str">
        <f t="shared" si="23"/>
        <v/>
      </c>
      <c r="P70" s="338" t="str">
        <f t="shared" si="23"/>
        <v/>
      </c>
      <c r="Q70" s="338" t="str">
        <f t="shared" si="23"/>
        <v/>
      </c>
      <c r="R70" s="338" t="str">
        <f t="shared" si="23"/>
        <v/>
      </c>
      <c r="S70" s="338" t="str">
        <f t="shared" si="23"/>
        <v/>
      </c>
      <c r="T70" s="338" t="str">
        <f t="shared" si="24"/>
        <v/>
      </c>
      <c r="U70" s="338" t="str">
        <f t="shared" si="24"/>
        <v/>
      </c>
      <c r="V70" s="338" t="str">
        <f t="shared" si="24"/>
        <v/>
      </c>
      <c r="W70" s="338" t="str">
        <f t="shared" si="24"/>
        <v/>
      </c>
      <c r="X70" s="338" t="str">
        <f t="shared" si="24"/>
        <v/>
      </c>
      <c r="Y70" s="338" t="str">
        <f t="shared" si="24"/>
        <v/>
      </c>
      <c r="Z70" s="211">
        <f t="shared" si="25"/>
        <v>0</v>
      </c>
    </row>
    <row r="71" spans="1:27" ht="18" customHeight="1" outlineLevel="1" x14ac:dyDescent="0.9">
      <c r="A71" s="577" t="str">
        <f>'B-Total Shared Costs All Ctrs'!A71</f>
        <v>List Allowable Cost Item Agreed To</v>
      </c>
      <c r="B71" s="571"/>
      <c r="C71" s="210"/>
      <c r="D71" s="338" t="str">
        <f t="shared" si="23"/>
        <v/>
      </c>
      <c r="E71" s="338" t="str">
        <f t="shared" si="23"/>
        <v/>
      </c>
      <c r="F71" s="338" t="str">
        <f t="shared" si="23"/>
        <v/>
      </c>
      <c r="G71" s="338" t="str">
        <f t="shared" si="23"/>
        <v/>
      </c>
      <c r="H71" s="338" t="str">
        <f t="shared" si="23"/>
        <v/>
      </c>
      <c r="I71" s="338" t="str">
        <f t="shared" si="23"/>
        <v/>
      </c>
      <c r="J71" s="338" t="str">
        <f t="shared" si="23"/>
        <v/>
      </c>
      <c r="K71" s="338" t="str">
        <f t="shared" si="23"/>
        <v/>
      </c>
      <c r="L71" s="338" t="str">
        <f t="shared" si="23"/>
        <v/>
      </c>
      <c r="M71" s="338" t="str">
        <f t="shared" si="23"/>
        <v/>
      </c>
      <c r="N71" s="338" t="str">
        <f t="shared" si="23"/>
        <v/>
      </c>
      <c r="O71" s="338" t="str">
        <f t="shared" si="23"/>
        <v/>
      </c>
      <c r="P71" s="338" t="str">
        <f t="shared" si="23"/>
        <v/>
      </c>
      <c r="Q71" s="338" t="str">
        <f t="shared" si="23"/>
        <v/>
      </c>
      <c r="R71" s="338" t="str">
        <f t="shared" si="23"/>
        <v/>
      </c>
      <c r="S71" s="338" t="str">
        <f t="shared" si="23"/>
        <v/>
      </c>
      <c r="T71" s="338" t="str">
        <f t="shared" si="24"/>
        <v/>
      </c>
      <c r="U71" s="338" t="str">
        <f t="shared" si="24"/>
        <v/>
      </c>
      <c r="V71" s="338" t="str">
        <f t="shared" si="24"/>
        <v/>
      </c>
      <c r="W71" s="338" t="str">
        <f t="shared" si="24"/>
        <v/>
      </c>
      <c r="X71" s="338" t="str">
        <f t="shared" si="24"/>
        <v/>
      </c>
      <c r="Y71" s="338" t="str">
        <f t="shared" si="24"/>
        <v/>
      </c>
      <c r="Z71" s="211">
        <f t="shared" si="25"/>
        <v>0</v>
      </c>
    </row>
    <row r="72" spans="1:27" ht="18" customHeight="1" outlineLevel="1" x14ac:dyDescent="0.9">
      <c r="A72" s="577" t="str">
        <f>'B-Total Shared Costs All Ctrs'!A72</f>
        <v>U - Customize Other Allowable Shared Local System Cost</v>
      </c>
      <c r="B72" s="571"/>
      <c r="C72" s="210"/>
      <c r="D72" s="338" t="str">
        <f t="shared" si="23"/>
        <v/>
      </c>
      <c r="E72" s="338" t="str">
        <f t="shared" si="23"/>
        <v/>
      </c>
      <c r="F72" s="338" t="str">
        <f t="shared" si="23"/>
        <v/>
      </c>
      <c r="G72" s="338" t="str">
        <f t="shared" si="23"/>
        <v/>
      </c>
      <c r="H72" s="338" t="str">
        <f t="shared" si="23"/>
        <v/>
      </c>
      <c r="I72" s="338" t="str">
        <f t="shared" si="23"/>
        <v/>
      </c>
      <c r="J72" s="338" t="str">
        <f t="shared" si="23"/>
        <v/>
      </c>
      <c r="K72" s="338" t="str">
        <f t="shared" si="23"/>
        <v/>
      </c>
      <c r="L72" s="338" t="str">
        <f t="shared" si="23"/>
        <v/>
      </c>
      <c r="M72" s="338" t="str">
        <f t="shared" si="23"/>
        <v/>
      </c>
      <c r="N72" s="338" t="str">
        <f t="shared" si="23"/>
        <v/>
      </c>
      <c r="O72" s="338" t="str">
        <f t="shared" si="23"/>
        <v/>
      </c>
      <c r="P72" s="338" t="str">
        <f t="shared" si="23"/>
        <v/>
      </c>
      <c r="Q72" s="338" t="str">
        <f t="shared" si="23"/>
        <v/>
      </c>
      <c r="R72" s="338" t="str">
        <f t="shared" si="23"/>
        <v/>
      </c>
      <c r="S72" s="338" t="str">
        <f t="shared" si="23"/>
        <v/>
      </c>
      <c r="T72" s="338" t="str">
        <f t="shared" si="24"/>
        <v/>
      </c>
      <c r="U72" s="338" t="str">
        <f t="shared" si="24"/>
        <v/>
      </c>
      <c r="V72" s="338" t="str">
        <f t="shared" si="24"/>
        <v/>
      </c>
      <c r="W72" s="338" t="str">
        <f t="shared" si="24"/>
        <v/>
      </c>
      <c r="X72" s="338" t="str">
        <f t="shared" si="24"/>
        <v/>
      </c>
      <c r="Y72" s="338" t="str">
        <f t="shared" si="24"/>
        <v/>
      </c>
      <c r="Z72" s="211">
        <f t="shared" si="25"/>
        <v>0</v>
      </c>
    </row>
    <row r="73" spans="1:27" ht="18" customHeight="1" outlineLevel="1" x14ac:dyDescent="0.9">
      <c r="A73" s="577" t="str">
        <f>'B-Total Shared Costs All Ctrs'!A73</f>
        <v>V - Customize Other Allowable Shared Local System Cost</v>
      </c>
      <c r="B73" s="571"/>
      <c r="C73" s="210"/>
      <c r="D73" s="338" t="str">
        <f t="shared" si="23"/>
        <v/>
      </c>
      <c r="E73" s="338" t="str">
        <f t="shared" si="23"/>
        <v/>
      </c>
      <c r="F73" s="338" t="str">
        <f t="shared" si="23"/>
        <v/>
      </c>
      <c r="G73" s="338" t="str">
        <f t="shared" si="23"/>
        <v/>
      </c>
      <c r="H73" s="338" t="str">
        <f t="shared" si="23"/>
        <v/>
      </c>
      <c r="I73" s="338" t="str">
        <f t="shared" si="23"/>
        <v/>
      </c>
      <c r="J73" s="338" t="str">
        <f t="shared" si="23"/>
        <v/>
      </c>
      <c r="K73" s="338" t="str">
        <f t="shared" si="23"/>
        <v/>
      </c>
      <c r="L73" s="338" t="str">
        <f t="shared" si="23"/>
        <v/>
      </c>
      <c r="M73" s="338" t="str">
        <f t="shared" si="23"/>
        <v/>
      </c>
      <c r="N73" s="338" t="str">
        <f t="shared" si="23"/>
        <v/>
      </c>
      <c r="O73" s="338" t="str">
        <f t="shared" si="23"/>
        <v/>
      </c>
      <c r="P73" s="338" t="str">
        <f t="shared" si="23"/>
        <v/>
      </c>
      <c r="Q73" s="338" t="str">
        <f t="shared" si="23"/>
        <v/>
      </c>
      <c r="R73" s="338" t="str">
        <f t="shared" si="23"/>
        <v/>
      </c>
      <c r="S73" s="338" t="str">
        <f t="shared" si="23"/>
        <v/>
      </c>
      <c r="T73" s="338" t="str">
        <f t="shared" si="24"/>
        <v/>
      </c>
      <c r="U73" s="338" t="str">
        <f t="shared" si="24"/>
        <v/>
      </c>
      <c r="V73" s="338" t="str">
        <f t="shared" si="24"/>
        <v/>
      </c>
      <c r="W73" s="338" t="str">
        <f t="shared" si="24"/>
        <v/>
      </c>
      <c r="X73" s="338" t="str">
        <f t="shared" si="24"/>
        <v/>
      </c>
      <c r="Y73" s="338" t="str">
        <f t="shared" si="24"/>
        <v/>
      </c>
      <c r="Z73" s="211">
        <f t="shared" si="25"/>
        <v>0</v>
      </c>
    </row>
    <row r="74" spans="1:27" ht="18" customHeight="1" outlineLevel="1" x14ac:dyDescent="0.9">
      <c r="A74" s="577" t="str">
        <f>'B-Total Shared Costs All Ctrs'!A74</f>
        <v>W - Customize  Other Allowable Shared Local System Cost</v>
      </c>
      <c r="B74" s="571"/>
      <c r="C74" s="210"/>
      <c r="D74" s="338" t="str">
        <f t="shared" si="23"/>
        <v/>
      </c>
      <c r="E74" s="338" t="str">
        <f t="shared" si="23"/>
        <v/>
      </c>
      <c r="F74" s="338" t="str">
        <f t="shared" si="23"/>
        <v/>
      </c>
      <c r="G74" s="338" t="str">
        <f t="shared" si="23"/>
        <v/>
      </c>
      <c r="H74" s="338" t="str">
        <f t="shared" si="23"/>
        <v/>
      </c>
      <c r="I74" s="338" t="str">
        <f t="shared" si="23"/>
        <v/>
      </c>
      <c r="J74" s="338" t="str">
        <f t="shared" si="23"/>
        <v/>
      </c>
      <c r="K74" s="338" t="str">
        <f t="shared" si="23"/>
        <v/>
      </c>
      <c r="L74" s="338" t="str">
        <f t="shared" si="23"/>
        <v/>
      </c>
      <c r="M74" s="338" t="str">
        <f t="shared" si="23"/>
        <v/>
      </c>
      <c r="N74" s="338" t="str">
        <f t="shared" si="23"/>
        <v/>
      </c>
      <c r="O74" s="338" t="str">
        <f t="shared" si="23"/>
        <v/>
      </c>
      <c r="P74" s="338" t="str">
        <f t="shared" si="23"/>
        <v/>
      </c>
      <c r="Q74" s="338" t="str">
        <f t="shared" si="23"/>
        <v/>
      </c>
      <c r="R74" s="338" t="str">
        <f t="shared" si="23"/>
        <v/>
      </c>
      <c r="S74" s="338" t="str">
        <f t="shared" si="23"/>
        <v/>
      </c>
      <c r="T74" s="338" t="str">
        <f t="shared" si="24"/>
        <v/>
      </c>
      <c r="U74" s="338" t="str">
        <f t="shared" si="24"/>
        <v/>
      </c>
      <c r="V74" s="338" t="str">
        <f t="shared" si="24"/>
        <v/>
      </c>
      <c r="W74" s="338" t="str">
        <f t="shared" si="24"/>
        <v/>
      </c>
      <c r="X74" s="338" t="str">
        <f t="shared" si="24"/>
        <v/>
      </c>
      <c r="Y74" s="338" t="str">
        <f t="shared" si="24"/>
        <v/>
      </c>
      <c r="Z74" s="234">
        <f t="shared" si="25"/>
        <v>0</v>
      </c>
    </row>
    <row r="75" spans="1:27" ht="18" customHeight="1" outlineLevel="1" thickBot="1" x14ac:dyDescent="1.05">
      <c r="A75" s="530" t="s">
        <v>250</v>
      </c>
      <c r="B75" s="770"/>
      <c r="C75" s="770"/>
      <c r="D75" s="338"/>
      <c r="E75" s="338"/>
      <c r="F75" s="338"/>
      <c r="G75" s="338"/>
      <c r="H75" s="338"/>
      <c r="I75" s="338"/>
      <c r="J75" s="338"/>
      <c r="K75" s="338"/>
      <c r="L75" s="338"/>
      <c r="M75" s="338"/>
      <c r="N75" s="338"/>
      <c r="O75" s="338"/>
      <c r="P75" s="338"/>
      <c r="Q75" s="338"/>
      <c r="R75" s="338"/>
      <c r="S75" s="338"/>
      <c r="T75" s="338"/>
      <c r="U75" s="338"/>
      <c r="V75" s="338"/>
      <c r="W75" s="338"/>
      <c r="X75" s="338"/>
      <c r="Y75" s="338"/>
      <c r="Z75" s="211"/>
    </row>
    <row r="76" spans="1:27" ht="35.25" customHeight="1" outlineLevel="1" thickBot="1" x14ac:dyDescent="1.05">
      <c r="A76" s="530" t="s">
        <v>256</v>
      </c>
      <c r="B76" s="768"/>
      <c r="C76" s="769"/>
      <c r="D76" s="338"/>
      <c r="E76" s="338"/>
      <c r="F76" s="338"/>
      <c r="G76" s="338"/>
      <c r="H76" s="338"/>
      <c r="I76" s="338"/>
      <c r="J76" s="338"/>
      <c r="K76" s="338"/>
      <c r="L76" s="338"/>
      <c r="M76" s="338"/>
      <c r="N76" s="338"/>
      <c r="O76" s="338"/>
      <c r="P76" s="338"/>
      <c r="Q76" s="338"/>
      <c r="R76" s="338"/>
      <c r="S76" s="338"/>
      <c r="T76" s="338"/>
      <c r="U76" s="338"/>
      <c r="V76" s="338"/>
      <c r="W76" s="338"/>
      <c r="X76" s="338"/>
      <c r="Y76" s="338"/>
      <c r="Z76" s="211"/>
    </row>
    <row r="77" spans="1:27" ht="48.75" customHeight="1" outlineLevel="1" x14ac:dyDescent="0.9">
      <c r="A77" s="534" t="s">
        <v>265</v>
      </c>
      <c r="B77" s="571"/>
      <c r="C77" s="210"/>
      <c r="D77" s="338" t="str">
        <f t="shared" si="23"/>
        <v/>
      </c>
      <c r="E77" s="338" t="str">
        <f t="shared" si="23"/>
        <v/>
      </c>
      <c r="F77" s="338" t="str">
        <f t="shared" si="23"/>
        <v/>
      </c>
      <c r="G77" s="338" t="str">
        <f t="shared" si="23"/>
        <v/>
      </c>
      <c r="H77" s="338" t="str">
        <f t="shared" si="23"/>
        <v/>
      </c>
      <c r="I77" s="338" t="str">
        <f t="shared" si="23"/>
        <v/>
      </c>
      <c r="J77" s="338" t="str">
        <f t="shared" si="23"/>
        <v/>
      </c>
      <c r="K77" s="338" t="str">
        <f t="shared" si="23"/>
        <v/>
      </c>
      <c r="L77" s="338" t="str">
        <f t="shared" si="23"/>
        <v/>
      </c>
      <c r="M77" s="338" t="str">
        <f t="shared" si="23"/>
        <v/>
      </c>
      <c r="N77" s="338" t="str">
        <f t="shared" si="23"/>
        <v/>
      </c>
      <c r="O77" s="338" t="str">
        <f t="shared" si="23"/>
        <v/>
      </c>
      <c r="P77" s="338" t="str">
        <f t="shared" si="23"/>
        <v/>
      </c>
      <c r="Q77" s="338" t="str">
        <f t="shared" si="23"/>
        <v/>
      </c>
      <c r="R77" s="338" t="str">
        <f t="shared" si="23"/>
        <v/>
      </c>
      <c r="S77" s="338" t="str">
        <f t="shared" si="23"/>
        <v/>
      </c>
      <c r="T77" s="338" t="str">
        <f t="shared" si="24"/>
        <v/>
      </c>
      <c r="U77" s="338" t="str">
        <f t="shared" si="24"/>
        <v/>
      </c>
      <c r="V77" s="338" t="str">
        <f t="shared" si="24"/>
        <v/>
      </c>
      <c r="W77" s="338" t="str">
        <f t="shared" si="24"/>
        <v/>
      </c>
      <c r="X77" s="338" t="str">
        <f t="shared" si="24"/>
        <v/>
      </c>
      <c r="Y77" s="338" t="str">
        <f t="shared" si="24"/>
        <v/>
      </c>
      <c r="Z77" s="234">
        <f t="shared" ref="Z77" si="26">SUM(D77:Y77)</f>
        <v>0</v>
      </c>
    </row>
    <row r="78" spans="1:27" ht="18" customHeight="1" outlineLevel="1" x14ac:dyDescent="0.9">
      <c r="A78" s="538" t="s">
        <v>248</v>
      </c>
      <c r="B78" s="571"/>
      <c r="C78" s="210"/>
      <c r="D78" s="338"/>
      <c r="E78" s="338"/>
      <c r="F78" s="338"/>
      <c r="G78" s="338"/>
      <c r="H78" s="338"/>
      <c r="I78" s="338"/>
      <c r="J78" s="338"/>
      <c r="K78" s="338"/>
      <c r="L78" s="338"/>
      <c r="M78" s="338"/>
      <c r="N78" s="338"/>
      <c r="O78" s="338"/>
      <c r="P78" s="338"/>
      <c r="Q78" s="338"/>
      <c r="R78" s="338"/>
      <c r="S78" s="338"/>
      <c r="T78" s="338"/>
      <c r="U78" s="338"/>
      <c r="V78" s="338"/>
      <c r="W78" s="338"/>
      <c r="X78" s="338"/>
      <c r="Y78" s="338"/>
      <c r="Z78" s="211"/>
    </row>
    <row r="79" spans="1:27" ht="42.75" customHeight="1" outlineLevel="1" x14ac:dyDescent="0.9">
      <c r="A79" s="534" t="s">
        <v>309</v>
      </c>
      <c r="B79" s="571"/>
      <c r="C79" s="210"/>
      <c r="D79" s="573"/>
      <c r="E79" s="573"/>
      <c r="F79" s="573"/>
      <c r="G79" s="573"/>
      <c r="H79" s="573"/>
      <c r="I79" s="573"/>
      <c r="J79" s="573"/>
      <c r="K79" s="573"/>
      <c r="L79" s="573"/>
      <c r="M79" s="573"/>
      <c r="N79" s="573"/>
      <c r="O79" s="573"/>
      <c r="P79" s="573"/>
      <c r="Q79" s="573"/>
      <c r="R79" s="573"/>
      <c r="S79" s="573"/>
      <c r="T79" s="573"/>
      <c r="U79" s="573"/>
      <c r="V79" s="573"/>
      <c r="W79" s="573"/>
      <c r="X79" s="573"/>
      <c r="Y79" s="573"/>
      <c r="Z79" s="211">
        <f t="shared" ref="Z79" si="27">SUM(D79:Y79)</f>
        <v>0</v>
      </c>
    </row>
    <row r="80" spans="1:27" ht="18" customHeight="1" outlineLevel="1" x14ac:dyDescent="0.9">
      <c r="A80" s="531"/>
      <c r="B80" s="571"/>
      <c r="C80" s="210"/>
      <c r="D80" s="338"/>
      <c r="E80" s="338"/>
      <c r="F80" s="338"/>
      <c r="G80" s="338"/>
      <c r="H80" s="338"/>
      <c r="I80" s="338"/>
      <c r="J80" s="338"/>
      <c r="K80" s="338"/>
      <c r="L80" s="338"/>
      <c r="M80" s="338"/>
      <c r="N80" s="338"/>
      <c r="O80" s="338"/>
      <c r="P80" s="338"/>
      <c r="Q80" s="338"/>
      <c r="R80" s="338"/>
      <c r="S80" s="338"/>
      <c r="T80" s="338"/>
      <c r="U80" s="338"/>
      <c r="V80" s="338"/>
      <c r="W80" s="338"/>
      <c r="X80" s="338"/>
      <c r="Y80" s="338"/>
      <c r="Z80" s="211"/>
    </row>
    <row r="81" spans="1:26" ht="18" customHeight="1" thickBot="1" x14ac:dyDescent="1.05">
      <c r="A81" s="163" t="s">
        <v>119</v>
      </c>
      <c r="B81" s="359">
        <f>SUM(B69:B79)</f>
        <v>0</v>
      </c>
      <c r="C81" s="521"/>
      <c r="D81" s="359">
        <f>SUM(D69:D79)</f>
        <v>0</v>
      </c>
      <c r="E81" s="359">
        <f t="shared" ref="E81:Y81" si="28">SUM(E69:E79)</f>
        <v>0</v>
      </c>
      <c r="F81" s="359">
        <f t="shared" si="28"/>
        <v>0</v>
      </c>
      <c r="G81" s="359">
        <f t="shared" si="28"/>
        <v>0</v>
      </c>
      <c r="H81" s="359">
        <f t="shared" si="28"/>
        <v>0</v>
      </c>
      <c r="I81" s="359">
        <f t="shared" si="28"/>
        <v>0</v>
      </c>
      <c r="J81" s="359">
        <f t="shared" si="28"/>
        <v>0</v>
      </c>
      <c r="K81" s="359">
        <f t="shared" si="28"/>
        <v>0</v>
      </c>
      <c r="L81" s="359">
        <f t="shared" si="28"/>
        <v>0</v>
      </c>
      <c r="M81" s="359">
        <f t="shared" si="28"/>
        <v>0</v>
      </c>
      <c r="N81" s="359">
        <f t="shared" si="28"/>
        <v>0</v>
      </c>
      <c r="O81" s="359">
        <f t="shared" si="28"/>
        <v>0</v>
      </c>
      <c r="P81" s="359">
        <f t="shared" si="28"/>
        <v>0</v>
      </c>
      <c r="Q81" s="359">
        <f t="shared" si="28"/>
        <v>0</v>
      </c>
      <c r="R81" s="359">
        <f t="shared" si="28"/>
        <v>0</v>
      </c>
      <c r="S81" s="359">
        <f t="shared" si="28"/>
        <v>0</v>
      </c>
      <c r="T81" s="359">
        <f t="shared" si="28"/>
        <v>0</v>
      </c>
      <c r="U81" s="359">
        <f t="shared" si="28"/>
        <v>0</v>
      </c>
      <c r="V81" s="359">
        <f t="shared" si="28"/>
        <v>0</v>
      </c>
      <c r="W81" s="359">
        <f t="shared" si="28"/>
        <v>0</v>
      </c>
      <c r="X81" s="359">
        <f t="shared" si="28"/>
        <v>0</v>
      </c>
      <c r="Y81" s="359">
        <f t="shared" si="28"/>
        <v>0</v>
      </c>
      <c r="Z81" s="103">
        <f t="shared" si="25"/>
        <v>0</v>
      </c>
    </row>
    <row r="82" spans="1:26" ht="18" customHeight="1" thickBot="1" x14ac:dyDescent="1.05">
      <c r="A82" s="164" t="s">
        <v>73</v>
      </c>
      <c r="B82" s="360" t="e">
        <f>B81/Z66</f>
        <v>#DIV/0!</v>
      </c>
      <c r="C82" s="521"/>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75">
      <c r="A83" s="160"/>
      <c r="B83" s="335"/>
      <c r="C83" s="522"/>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75">
      <c r="A84" s="167" t="s">
        <v>159</v>
      </c>
      <c r="B84" s="361">
        <f>SUM(D84:Y84)</f>
        <v>0</v>
      </c>
      <c r="C84" s="495"/>
      <c r="D84" s="573"/>
      <c r="E84" s="573"/>
      <c r="F84" s="573"/>
      <c r="G84" s="573"/>
      <c r="H84" s="573"/>
      <c r="I84" s="573"/>
      <c r="J84" s="573"/>
      <c r="K84" s="573"/>
      <c r="L84" s="573"/>
      <c r="M84" s="573"/>
      <c r="N84" s="573"/>
      <c r="O84" s="573"/>
      <c r="P84" s="573"/>
      <c r="Q84" s="573"/>
      <c r="R84" s="573"/>
      <c r="S84" s="573"/>
      <c r="T84" s="573"/>
      <c r="U84" s="573"/>
      <c r="V84" s="573"/>
      <c r="W84" s="573"/>
      <c r="X84" s="573"/>
      <c r="Y84" s="573"/>
      <c r="Z84" s="211">
        <f t="shared" ref="Z84:Z95" si="29">SUM(D84:Y84)</f>
        <v>0</v>
      </c>
    </row>
    <row r="85" spans="1:26" ht="18" customHeight="1" x14ac:dyDescent="0.75">
      <c r="A85" s="167" t="s">
        <v>160</v>
      </c>
      <c r="B85" s="361">
        <f>SUM(D85:Y85)</f>
        <v>0</v>
      </c>
      <c r="C85" s="495"/>
      <c r="D85" s="573"/>
      <c r="E85" s="573"/>
      <c r="F85" s="573"/>
      <c r="G85" s="573"/>
      <c r="H85" s="573"/>
      <c r="I85" s="573"/>
      <c r="J85" s="573"/>
      <c r="K85" s="573"/>
      <c r="L85" s="573"/>
      <c r="M85" s="573"/>
      <c r="N85" s="573"/>
      <c r="O85" s="573"/>
      <c r="P85" s="573"/>
      <c r="Q85" s="573"/>
      <c r="R85" s="573"/>
      <c r="S85" s="573"/>
      <c r="T85" s="573"/>
      <c r="U85" s="573"/>
      <c r="V85" s="573"/>
      <c r="W85" s="573"/>
      <c r="X85" s="573"/>
      <c r="Y85" s="573"/>
      <c r="Z85" s="211">
        <f t="shared" si="29"/>
        <v>0</v>
      </c>
    </row>
    <row r="86" spans="1:26" ht="18" customHeight="1" x14ac:dyDescent="0.75">
      <c r="A86" s="167" t="s">
        <v>161</v>
      </c>
      <c r="B86" s="361">
        <f>SUM(D86:Y86)</f>
        <v>0</v>
      </c>
      <c r="C86" s="495"/>
      <c r="D86" s="573"/>
      <c r="E86" s="573"/>
      <c r="F86" s="573"/>
      <c r="G86" s="573"/>
      <c r="H86" s="573"/>
      <c r="I86" s="573"/>
      <c r="J86" s="573"/>
      <c r="K86" s="573"/>
      <c r="L86" s="573"/>
      <c r="M86" s="573"/>
      <c r="N86" s="573"/>
      <c r="O86" s="573"/>
      <c r="P86" s="573"/>
      <c r="Q86" s="573"/>
      <c r="R86" s="573"/>
      <c r="S86" s="573"/>
      <c r="T86" s="573"/>
      <c r="U86" s="573"/>
      <c r="V86" s="573"/>
      <c r="W86" s="573"/>
      <c r="X86" s="573"/>
      <c r="Y86" s="573"/>
      <c r="Z86" s="211">
        <f t="shared" si="29"/>
        <v>0</v>
      </c>
    </row>
    <row r="87" spans="1:26" ht="18" customHeight="1" x14ac:dyDescent="0.75">
      <c r="A87" s="167"/>
      <c r="B87" s="361"/>
      <c r="C87" s="495"/>
      <c r="D87" s="573"/>
      <c r="E87" s="573"/>
      <c r="F87" s="573"/>
      <c r="G87" s="573"/>
      <c r="H87" s="573"/>
      <c r="I87" s="573"/>
      <c r="J87" s="573"/>
      <c r="K87" s="573"/>
      <c r="L87" s="573"/>
      <c r="M87" s="573"/>
      <c r="N87" s="573"/>
      <c r="O87" s="573"/>
      <c r="P87" s="573"/>
      <c r="Q87" s="573"/>
      <c r="R87" s="573"/>
      <c r="S87" s="573"/>
      <c r="T87" s="573"/>
      <c r="U87" s="573"/>
      <c r="V87" s="573"/>
      <c r="W87" s="573"/>
      <c r="X87" s="573"/>
      <c r="Y87" s="573"/>
      <c r="Z87" s="211"/>
    </row>
    <row r="88" spans="1:26" ht="18" customHeight="1" x14ac:dyDescent="0.75">
      <c r="A88" s="581" t="s">
        <v>315</v>
      </c>
      <c r="B88" s="361"/>
      <c r="C88" s="495"/>
      <c r="D88" s="573"/>
      <c r="E88" s="573"/>
      <c r="F88" s="573"/>
      <c r="G88" s="573"/>
      <c r="H88" s="573"/>
      <c r="I88" s="573"/>
      <c r="J88" s="573"/>
      <c r="K88" s="573"/>
      <c r="L88" s="573"/>
      <c r="M88" s="573"/>
      <c r="N88" s="573"/>
      <c r="O88" s="573"/>
      <c r="P88" s="573"/>
      <c r="Q88" s="573"/>
      <c r="R88" s="573"/>
      <c r="S88" s="573"/>
      <c r="T88" s="573"/>
      <c r="U88" s="573"/>
      <c r="V88" s="573"/>
      <c r="W88" s="573"/>
      <c r="X88" s="573"/>
      <c r="Y88" s="573"/>
      <c r="Z88" s="211"/>
    </row>
    <row r="89" spans="1:26" ht="17.25" customHeight="1" x14ac:dyDescent="0.75">
      <c r="A89" s="167" t="s">
        <v>356</v>
      </c>
      <c r="B89" s="361">
        <f>SUM(D89:Y89)</f>
        <v>0</v>
      </c>
      <c r="C89" s="495"/>
      <c r="D89" s="573"/>
      <c r="E89" s="573"/>
      <c r="F89" s="573"/>
      <c r="G89" s="573"/>
      <c r="H89" s="573"/>
      <c r="I89" s="573"/>
      <c r="J89" s="573"/>
      <c r="K89" s="573"/>
      <c r="L89" s="573"/>
      <c r="M89" s="573"/>
      <c r="N89" s="573"/>
      <c r="O89" s="573"/>
      <c r="P89" s="573"/>
      <c r="Q89" s="573"/>
      <c r="R89" s="573"/>
      <c r="S89" s="573"/>
      <c r="T89" s="573"/>
      <c r="U89" s="573"/>
      <c r="V89" s="573"/>
      <c r="W89" s="573"/>
      <c r="X89" s="573"/>
      <c r="Y89" s="573"/>
      <c r="Z89" s="211">
        <f t="shared" si="29"/>
        <v>0</v>
      </c>
    </row>
    <row r="90" spans="1:26" ht="17.25" customHeight="1" x14ac:dyDescent="0.75">
      <c r="A90" s="167" t="s">
        <v>357</v>
      </c>
      <c r="B90" s="361">
        <f>SUM(D90:Y90)</f>
        <v>0</v>
      </c>
      <c r="C90" s="495"/>
      <c r="D90" s="573"/>
      <c r="E90" s="573"/>
      <c r="F90" s="573"/>
      <c r="G90" s="573"/>
      <c r="H90" s="573"/>
      <c r="I90" s="573"/>
      <c r="J90" s="573"/>
      <c r="K90" s="573"/>
      <c r="L90" s="573"/>
      <c r="M90" s="573"/>
      <c r="N90" s="573"/>
      <c r="O90" s="573"/>
      <c r="P90" s="573"/>
      <c r="Q90" s="573"/>
      <c r="R90" s="573"/>
      <c r="S90" s="573"/>
      <c r="T90" s="573"/>
      <c r="U90" s="573"/>
      <c r="V90" s="573"/>
      <c r="W90" s="573"/>
      <c r="X90" s="573"/>
      <c r="Y90" s="573"/>
      <c r="Z90" s="211">
        <f t="shared" ref="Z90:Z92" si="30">SUM(D90:Y90)</f>
        <v>0</v>
      </c>
    </row>
    <row r="91" spans="1:26" ht="17.25" customHeight="1" x14ac:dyDescent="0.75">
      <c r="A91" s="167" t="s">
        <v>358</v>
      </c>
      <c r="B91" s="361">
        <f>SUM(D91:Y91)</f>
        <v>0</v>
      </c>
      <c r="C91" s="495"/>
      <c r="D91" s="573"/>
      <c r="E91" s="573"/>
      <c r="F91" s="573"/>
      <c r="G91" s="573"/>
      <c r="H91" s="573"/>
      <c r="I91" s="573"/>
      <c r="J91" s="573"/>
      <c r="K91" s="573"/>
      <c r="L91" s="573"/>
      <c r="M91" s="573"/>
      <c r="N91" s="573"/>
      <c r="O91" s="573"/>
      <c r="P91" s="573"/>
      <c r="Q91" s="573"/>
      <c r="R91" s="573"/>
      <c r="S91" s="573"/>
      <c r="T91" s="573"/>
      <c r="U91" s="573"/>
      <c r="V91" s="573"/>
      <c r="W91" s="573"/>
      <c r="X91" s="573"/>
      <c r="Y91" s="573"/>
      <c r="Z91" s="211">
        <f t="shared" si="30"/>
        <v>0</v>
      </c>
    </row>
    <row r="92" spans="1:26" ht="17.25" customHeight="1" x14ac:dyDescent="0.75">
      <c r="A92" s="167" t="s">
        <v>355</v>
      </c>
      <c r="B92" s="361">
        <f>SUBTOTAL(9,B89:B91)</f>
        <v>0</v>
      </c>
      <c r="C92" s="495"/>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11">
        <f t="shared" si="30"/>
        <v>0</v>
      </c>
    </row>
    <row r="93" spans="1:26" ht="17.25" customHeight="1" x14ac:dyDescent="0.75">
      <c r="A93" s="167"/>
      <c r="B93" s="361"/>
      <c r="C93" s="495"/>
      <c r="D93" s="573"/>
      <c r="E93" s="573"/>
      <c r="F93" s="573"/>
      <c r="G93" s="573"/>
      <c r="H93" s="573"/>
      <c r="I93" s="573"/>
      <c r="J93" s="573"/>
      <c r="K93" s="573"/>
      <c r="L93" s="573"/>
      <c r="M93" s="573"/>
      <c r="N93" s="573"/>
      <c r="O93" s="573"/>
      <c r="P93" s="573"/>
      <c r="Q93" s="573"/>
      <c r="R93" s="573"/>
      <c r="S93" s="573"/>
      <c r="T93" s="573"/>
      <c r="U93" s="573"/>
      <c r="V93" s="573"/>
      <c r="W93" s="573"/>
      <c r="X93" s="573"/>
      <c r="Y93" s="573"/>
      <c r="Z93" s="211"/>
    </row>
    <row r="94" spans="1:26" ht="17.25" customHeight="1" x14ac:dyDescent="0.75">
      <c r="A94" s="413" t="s">
        <v>162</v>
      </c>
      <c r="B94" s="414">
        <f>SUM(D94:Y94)</f>
        <v>0</v>
      </c>
      <c r="C94" s="495"/>
      <c r="D94" s="574"/>
      <c r="E94" s="574"/>
      <c r="F94" s="574"/>
      <c r="G94" s="574"/>
      <c r="H94" s="574"/>
      <c r="I94" s="574"/>
      <c r="J94" s="574"/>
      <c r="K94" s="574"/>
      <c r="L94" s="574"/>
      <c r="M94" s="574"/>
      <c r="N94" s="574"/>
      <c r="O94" s="574"/>
      <c r="P94" s="574"/>
      <c r="Q94" s="574"/>
      <c r="R94" s="574"/>
      <c r="S94" s="574"/>
      <c r="T94" s="574"/>
      <c r="U94" s="574"/>
      <c r="V94" s="574"/>
      <c r="W94" s="574"/>
      <c r="X94" s="574"/>
      <c r="Y94" s="574"/>
      <c r="Z94" s="234">
        <f t="shared" si="29"/>
        <v>0</v>
      </c>
    </row>
    <row r="95" spans="1:26" ht="15.75" customHeight="1" x14ac:dyDescent="0.75">
      <c r="A95" s="418" t="s">
        <v>237</v>
      </c>
      <c r="B95" s="419">
        <f>SUBTOTAL(9,B84:B94)</f>
        <v>0</v>
      </c>
      <c r="C95" s="495"/>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2">
        <f t="shared" si="29"/>
        <v>0</v>
      </c>
    </row>
    <row r="96" spans="1:26" s="251" customFormat="1" ht="18" customHeight="1" thickBot="1" x14ac:dyDescent="0.9">
      <c r="A96" s="257" t="s">
        <v>29</v>
      </c>
      <c r="B96" s="362">
        <f>B81-B95</f>
        <v>0</v>
      </c>
      <c r="C96" s="517"/>
      <c r="D96" s="362">
        <f t="shared" ref="D96:Y96" si="33">D81-D95</f>
        <v>0</v>
      </c>
      <c r="E96" s="362">
        <f t="shared" si="33"/>
        <v>0</v>
      </c>
      <c r="F96" s="362">
        <f t="shared" si="33"/>
        <v>0</v>
      </c>
      <c r="G96" s="362">
        <f t="shared" si="33"/>
        <v>0</v>
      </c>
      <c r="H96" s="362">
        <f t="shared" si="33"/>
        <v>0</v>
      </c>
      <c r="I96" s="362">
        <f t="shared" si="33"/>
        <v>0</v>
      </c>
      <c r="J96" s="362">
        <f t="shared" si="33"/>
        <v>0</v>
      </c>
      <c r="K96" s="362">
        <f t="shared" si="33"/>
        <v>0</v>
      </c>
      <c r="L96" s="362">
        <f t="shared" si="33"/>
        <v>0</v>
      </c>
      <c r="M96" s="362">
        <f t="shared" si="33"/>
        <v>0</v>
      </c>
      <c r="N96" s="362">
        <f t="shared" si="33"/>
        <v>0</v>
      </c>
      <c r="O96" s="362">
        <f t="shared" si="33"/>
        <v>0</v>
      </c>
      <c r="P96" s="362">
        <f t="shared" si="33"/>
        <v>0</v>
      </c>
      <c r="Q96" s="362">
        <f t="shared" si="33"/>
        <v>0</v>
      </c>
      <c r="R96" s="362">
        <f t="shared" si="33"/>
        <v>0</v>
      </c>
      <c r="S96" s="362">
        <f t="shared" si="33"/>
        <v>0</v>
      </c>
      <c r="T96" s="362">
        <f t="shared" si="33"/>
        <v>0</v>
      </c>
      <c r="U96" s="362">
        <f t="shared" si="33"/>
        <v>0</v>
      </c>
      <c r="V96" s="362">
        <f t="shared" si="33"/>
        <v>0</v>
      </c>
      <c r="W96" s="362">
        <f t="shared" si="33"/>
        <v>0</v>
      </c>
      <c r="X96" s="362">
        <f t="shared" si="33"/>
        <v>0</v>
      </c>
      <c r="Y96" s="362">
        <f t="shared" si="33"/>
        <v>0</v>
      </c>
      <c r="Z96" s="103">
        <f t="shared" ref="Z96" si="34">SUM(D96:Y96)</f>
        <v>0</v>
      </c>
    </row>
    <row r="97" spans="1:27" ht="13.5" customHeight="1" thickBot="1" x14ac:dyDescent="0.9">
      <c r="A97" s="401"/>
      <c r="B97" s="87"/>
      <c r="C97" s="523"/>
      <c r="D97" s="284"/>
      <c r="E97" s="284"/>
      <c r="F97" s="284"/>
      <c r="G97" s="285"/>
      <c r="H97" s="284"/>
      <c r="I97" s="284"/>
      <c r="J97" s="284"/>
      <c r="K97" s="284"/>
      <c r="L97" s="284"/>
      <c r="M97" s="284"/>
      <c r="N97" s="285"/>
      <c r="O97" s="284"/>
      <c r="P97" s="284"/>
      <c r="Q97" s="284"/>
      <c r="R97" s="284"/>
      <c r="S97" s="284"/>
      <c r="T97" s="284"/>
      <c r="U97" s="284"/>
      <c r="V97" s="284"/>
      <c r="W97" s="284"/>
      <c r="X97" s="284"/>
      <c r="Y97" s="284"/>
      <c r="Z97" s="229"/>
    </row>
    <row r="98" spans="1:27" ht="19.25" thickBot="1" x14ac:dyDescent="0.9">
      <c r="A98" s="429" t="s">
        <v>240</v>
      </c>
      <c r="B98" s="426"/>
      <c r="C98" s="524"/>
      <c r="D98" s="287"/>
      <c r="E98" s="287"/>
      <c r="F98" s="287"/>
      <c r="G98" s="287"/>
      <c r="H98" s="287"/>
      <c r="I98" s="287"/>
      <c r="J98" s="287"/>
      <c r="K98" s="287"/>
      <c r="L98" s="287"/>
      <c r="M98" s="287"/>
      <c r="N98" s="287"/>
      <c r="O98" s="287"/>
      <c r="P98" s="287"/>
      <c r="Q98" s="287"/>
      <c r="R98" s="287"/>
      <c r="S98" s="287"/>
      <c r="T98" s="287"/>
      <c r="U98" s="287"/>
      <c r="V98" s="287"/>
      <c r="W98" s="287"/>
      <c r="X98" s="287"/>
      <c r="Y98" s="287"/>
      <c r="Z98" s="232"/>
    </row>
    <row r="99" spans="1:27" ht="18" customHeight="1" thickBot="1" x14ac:dyDescent="1.05">
      <c r="A99" s="176" t="s">
        <v>239</v>
      </c>
      <c r="B99" s="360">
        <f>B54+B81</f>
        <v>0</v>
      </c>
      <c r="C99" s="521"/>
      <c r="D99" s="360">
        <f t="shared" ref="D99:Y99" si="35">D54+D81</f>
        <v>0</v>
      </c>
      <c r="E99" s="360">
        <f t="shared" si="35"/>
        <v>0</v>
      </c>
      <c r="F99" s="360">
        <f t="shared" si="35"/>
        <v>0</v>
      </c>
      <c r="G99" s="360">
        <f t="shared" si="35"/>
        <v>0</v>
      </c>
      <c r="H99" s="360">
        <f t="shared" si="35"/>
        <v>0</v>
      </c>
      <c r="I99" s="360">
        <f t="shared" si="35"/>
        <v>0</v>
      </c>
      <c r="J99" s="360">
        <f t="shared" si="35"/>
        <v>0</v>
      </c>
      <c r="K99" s="360">
        <f t="shared" si="35"/>
        <v>0</v>
      </c>
      <c r="L99" s="360">
        <f t="shared" si="35"/>
        <v>0</v>
      </c>
      <c r="M99" s="360">
        <f t="shared" si="35"/>
        <v>0</v>
      </c>
      <c r="N99" s="360">
        <f t="shared" si="35"/>
        <v>0</v>
      </c>
      <c r="O99" s="360">
        <f t="shared" si="35"/>
        <v>0</v>
      </c>
      <c r="P99" s="360">
        <f t="shared" si="35"/>
        <v>0</v>
      </c>
      <c r="Q99" s="360">
        <f t="shared" si="35"/>
        <v>0</v>
      </c>
      <c r="R99" s="360">
        <f t="shared" si="35"/>
        <v>0</v>
      </c>
      <c r="S99" s="360">
        <f t="shared" si="35"/>
        <v>0</v>
      </c>
      <c r="T99" s="360">
        <f t="shared" si="35"/>
        <v>0</v>
      </c>
      <c r="U99" s="360">
        <f t="shared" si="35"/>
        <v>0</v>
      </c>
      <c r="V99" s="360">
        <f t="shared" si="35"/>
        <v>0</v>
      </c>
      <c r="W99" s="360">
        <f t="shared" si="35"/>
        <v>0</v>
      </c>
      <c r="X99" s="360">
        <f t="shared" si="35"/>
        <v>0</v>
      </c>
      <c r="Y99" s="360">
        <f t="shared" si="35"/>
        <v>0</v>
      </c>
      <c r="Z99" s="103">
        <f>SUM(D99:Y99)</f>
        <v>0</v>
      </c>
    </row>
    <row r="100" spans="1:27" ht="18" customHeight="1" x14ac:dyDescent="0.9">
      <c r="A100" s="161" t="s">
        <v>30</v>
      </c>
      <c r="B100" s="363">
        <f>B57+B84</f>
        <v>0</v>
      </c>
      <c r="C100" s="521"/>
      <c r="D100" s="289">
        <f t="shared" ref="D100:Y100" si="36">D57+D84</f>
        <v>0</v>
      </c>
      <c r="E100" s="289">
        <f t="shared" si="36"/>
        <v>0</v>
      </c>
      <c r="F100" s="289">
        <f t="shared" si="36"/>
        <v>0</v>
      </c>
      <c r="G100" s="289">
        <f t="shared" si="36"/>
        <v>0</v>
      </c>
      <c r="H100" s="289">
        <f t="shared" si="36"/>
        <v>0</v>
      </c>
      <c r="I100" s="289">
        <f t="shared" si="36"/>
        <v>0</v>
      </c>
      <c r="J100" s="289">
        <f t="shared" si="36"/>
        <v>0</v>
      </c>
      <c r="K100" s="289">
        <f t="shared" si="36"/>
        <v>0</v>
      </c>
      <c r="L100" s="289">
        <f t="shared" si="36"/>
        <v>0</v>
      </c>
      <c r="M100" s="289">
        <f t="shared" si="36"/>
        <v>0</v>
      </c>
      <c r="N100" s="289">
        <f t="shared" si="36"/>
        <v>0</v>
      </c>
      <c r="O100" s="289">
        <f t="shared" si="36"/>
        <v>0</v>
      </c>
      <c r="P100" s="289">
        <f t="shared" si="36"/>
        <v>0</v>
      </c>
      <c r="Q100" s="289">
        <f t="shared" si="36"/>
        <v>0</v>
      </c>
      <c r="R100" s="289">
        <f t="shared" si="36"/>
        <v>0</v>
      </c>
      <c r="S100" s="289">
        <f t="shared" si="36"/>
        <v>0</v>
      </c>
      <c r="T100" s="289">
        <f t="shared" si="36"/>
        <v>0</v>
      </c>
      <c r="U100" s="289">
        <f t="shared" si="36"/>
        <v>0</v>
      </c>
      <c r="V100" s="289">
        <f t="shared" si="36"/>
        <v>0</v>
      </c>
      <c r="W100" s="289">
        <f t="shared" si="36"/>
        <v>0</v>
      </c>
      <c r="X100" s="289">
        <f t="shared" si="36"/>
        <v>0</v>
      </c>
      <c r="Y100" s="289">
        <f t="shared" si="36"/>
        <v>0</v>
      </c>
      <c r="Z100" s="84">
        <f>SUM(D100:Y100)</f>
        <v>0</v>
      </c>
    </row>
    <row r="101" spans="1:27" ht="18" customHeight="1" x14ac:dyDescent="0.9">
      <c r="A101" s="161" t="s">
        <v>113</v>
      </c>
      <c r="B101" s="363">
        <f>B58+B85</f>
        <v>0</v>
      </c>
      <c r="C101" s="521"/>
      <c r="D101" s="289">
        <f t="shared" ref="D101:Y101" si="37">D58+D85</f>
        <v>0</v>
      </c>
      <c r="E101" s="289">
        <f t="shared" si="37"/>
        <v>0</v>
      </c>
      <c r="F101" s="289">
        <f t="shared" si="37"/>
        <v>0</v>
      </c>
      <c r="G101" s="289">
        <f t="shared" si="37"/>
        <v>0</v>
      </c>
      <c r="H101" s="289">
        <f t="shared" si="37"/>
        <v>0</v>
      </c>
      <c r="I101" s="289">
        <f t="shared" si="37"/>
        <v>0</v>
      </c>
      <c r="J101" s="289">
        <f t="shared" si="37"/>
        <v>0</v>
      </c>
      <c r="K101" s="289">
        <f t="shared" si="37"/>
        <v>0</v>
      </c>
      <c r="L101" s="289">
        <f t="shared" si="37"/>
        <v>0</v>
      </c>
      <c r="M101" s="289">
        <f t="shared" si="37"/>
        <v>0</v>
      </c>
      <c r="N101" s="289">
        <f t="shared" si="37"/>
        <v>0</v>
      </c>
      <c r="O101" s="289">
        <f t="shared" si="37"/>
        <v>0</v>
      </c>
      <c r="P101" s="289">
        <f t="shared" si="37"/>
        <v>0</v>
      </c>
      <c r="Q101" s="289">
        <f t="shared" si="37"/>
        <v>0</v>
      </c>
      <c r="R101" s="289">
        <f t="shared" si="37"/>
        <v>0</v>
      </c>
      <c r="S101" s="289">
        <f t="shared" si="37"/>
        <v>0</v>
      </c>
      <c r="T101" s="289">
        <f t="shared" si="37"/>
        <v>0</v>
      </c>
      <c r="U101" s="289">
        <f t="shared" si="37"/>
        <v>0</v>
      </c>
      <c r="V101" s="289">
        <f t="shared" si="37"/>
        <v>0</v>
      </c>
      <c r="W101" s="289">
        <f t="shared" si="37"/>
        <v>0</v>
      </c>
      <c r="X101" s="289">
        <f t="shared" si="37"/>
        <v>0</v>
      </c>
      <c r="Y101" s="289">
        <f t="shared" si="37"/>
        <v>0</v>
      </c>
      <c r="Z101" s="84">
        <f>SUM(D101:Y101)</f>
        <v>0</v>
      </c>
    </row>
    <row r="102" spans="1:27" ht="18" customHeight="1" x14ac:dyDescent="0.9">
      <c r="A102" s="161" t="s">
        <v>117</v>
      </c>
      <c r="B102" s="363">
        <f>B86</f>
        <v>0</v>
      </c>
      <c r="C102" s="521"/>
      <c r="D102" s="289">
        <f t="shared" ref="D102:Y102" si="38">D86</f>
        <v>0</v>
      </c>
      <c r="E102" s="289">
        <f t="shared" si="38"/>
        <v>0</v>
      </c>
      <c r="F102" s="289">
        <f t="shared" si="38"/>
        <v>0</v>
      </c>
      <c r="G102" s="289">
        <f t="shared" si="38"/>
        <v>0</v>
      </c>
      <c r="H102" s="289">
        <f t="shared" si="38"/>
        <v>0</v>
      </c>
      <c r="I102" s="289">
        <f t="shared" si="38"/>
        <v>0</v>
      </c>
      <c r="J102" s="289">
        <f t="shared" si="38"/>
        <v>0</v>
      </c>
      <c r="K102" s="289">
        <f t="shared" si="38"/>
        <v>0</v>
      </c>
      <c r="L102" s="289">
        <f t="shared" si="38"/>
        <v>0</v>
      </c>
      <c r="M102" s="289">
        <f t="shared" si="38"/>
        <v>0</v>
      </c>
      <c r="N102" s="289">
        <f t="shared" si="38"/>
        <v>0</v>
      </c>
      <c r="O102" s="289">
        <f t="shared" si="38"/>
        <v>0</v>
      </c>
      <c r="P102" s="289">
        <f t="shared" si="38"/>
        <v>0</v>
      </c>
      <c r="Q102" s="289">
        <f t="shared" si="38"/>
        <v>0</v>
      </c>
      <c r="R102" s="289">
        <f t="shared" si="38"/>
        <v>0</v>
      </c>
      <c r="S102" s="289">
        <f t="shared" si="38"/>
        <v>0</v>
      </c>
      <c r="T102" s="289">
        <f t="shared" si="38"/>
        <v>0</v>
      </c>
      <c r="U102" s="289">
        <f t="shared" si="38"/>
        <v>0</v>
      </c>
      <c r="V102" s="289">
        <f t="shared" si="38"/>
        <v>0</v>
      </c>
      <c r="W102" s="289">
        <f t="shared" si="38"/>
        <v>0</v>
      </c>
      <c r="X102" s="289">
        <f t="shared" si="38"/>
        <v>0</v>
      </c>
      <c r="Y102" s="289">
        <f t="shared" si="38"/>
        <v>0</v>
      </c>
      <c r="Z102" s="84">
        <f>SUM(D102:Y102)</f>
        <v>0</v>
      </c>
    </row>
    <row r="103" spans="1:27" ht="32.25" customHeight="1" x14ac:dyDescent="0.9">
      <c r="A103" s="161" t="s">
        <v>307</v>
      </c>
      <c r="B103" s="363">
        <f>B92</f>
        <v>0</v>
      </c>
      <c r="C103" s="521"/>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84"/>
    </row>
    <row r="104" spans="1:27" ht="18" customHeight="1" x14ac:dyDescent="0.9">
      <c r="A104" s="169" t="s">
        <v>111</v>
      </c>
      <c r="B104" s="363">
        <f>B59+B94</f>
        <v>0</v>
      </c>
      <c r="C104" s="521"/>
      <c r="D104" s="289">
        <f t="shared" ref="D104:Y104" si="39">D59+D94</f>
        <v>0</v>
      </c>
      <c r="E104" s="289">
        <f t="shared" si="39"/>
        <v>0</v>
      </c>
      <c r="F104" s="289">
        <f t="shared" si="39"/>
        <v>0</v>
      </c>
      <c r="G104" s="289">
        <f t="shared" si="39"/>
        <v>0</v>
      </c>
      <c r="H104" s="289">
        <f t="shared" si="39"/>
        <v>0</v>
      </c>
      <c r="I104" s="289">
        <f t="shared" si="39"/>
        <v>0</v>
      </c>
      <c r="J104" s="289">
        <f t="shared" si="39"/>
        <v>0</v>
      </c>
      <c r="K104" s="289">
        <f t="shared" si="39"/>
        <v>0</v>
      </c>
      <c r="L104" s="289">
        <f t="shared" si="39"/>
        <v>0</v>
      </c>
      <c r="M104" s="289">
        <f t="shared" si="39"/>
        <v>0</v>
      </c>
      <c r="N104" s="289">
        <f t="shared" si="39"/>
        <v>0</v>
      </c>
      <c r="O104" s="289">
        <f t="shared" si="39"/>
        <v>0</v>
      </c>
      <c r="P104" s="289">
        <f t="shared" si="39"/>
        <v>0</v>
      </c>
      <c r="Q104" s="289">
        <f t="shared" si="39"/>
        <v>0</v>
      </c>
      <c r="R104" s="289">
        <f t="shared" si="39"/>
        <v>0</v>
      </c>
      <c r="S104" s="289">
        <f t="shared" si="39"/>
        <v>0</v>
      </c>
      <c r="T104" s="289">
        <f t="shared" si="39"/>
        <v>0</v>
      </c>
      <c r="U104" s="289">
        <f t="shared" si="39"/>
        <v>0</v>
      </c>
      <c r="V104" s="289">
        <f t="shared" si="39"/>
        <v>0</v>
      </c>
      <c r="W104" s="289">
        <f t="shared" si="39"/>
        <v>0</v>
      </c>
      <c r="X104" s="289">
        <f t="shared" si="39"/>
        <v>0</v>
      </c>
      <c r="Y104" s="289">
        <f t="shared" si="39"/>
        <v>0</v>
      </c>
      <c r="Z104" s="117">
        <f>SUM(D104:Y104)</f>
        <v>0</v>
      </c>
    </row>
    <row r="105" spans="1:27" ht="18" customHeight="1" thickBot="1" x14ac:dyDescent="1.05">
      <c r="A105" s="195" t="s">
        <v>205</v>
      </c>
      <c r="B105" s="359">
        <f>SUM(B100:B104)</f>
        <v>0</v>
      </c>
      <c r="C105" s="521"/>
      <c r="D105" s="371">
        <f t="shared" ref="D105:Z105" si="40">SUM(D100:D104)</f>
        <v>0</v>
      </c>
      <c r="E105" s="371">
        <f t="shared" si="40"/>
        <v>0</v>
      </c>
      <c r="F105" s="371">
        <f t="shared" si="40"/>
        <v>0</v>
      </c>
      <c r="G105" s="371">
        <f t="shared" si="40"/>
        <v>0</v>
      </c>
      <c r="H105" s="371">
        <f t="shared" si="40"/>
        <v>0</v>
      </c>
      <c r="I105" s="371">
        <f t="shared" si="40"/>
        <v>0</v>
      </c>
      <c r="J105" s="371">
        <f t="shared" si="40"/>
        <v>0</v>
      </c>
      <c r="K105" s="371">
        <f t="shared" si="40"/>
        <v>0</v>
      </c>
      <c r="L105" s="371">
        <f t="shared" si="40"/>
        <v>0</v>
      </c>
      <c r="M105" s="371">
        <f t="shared" si="40"/>
        <v>0</v>
      </c>
      <c r="N105" s="371">
        <f t="shared" si="40"/>
        <v>0</v>
      </c>
      <c r="O105" s="371">
        <f t="shared" si="40"/>
        <v>0</v>
      </c>
      <c r="P105" s="371">
        <f t="shared" si="40"/>
        <v>0</v>
      </c>
      <c r="Q105" s="371">
        <f t="shared" si="40"/>
        <v>0</v>
      </c>
      <c r="R105" s="371">
        <f t="shared" si="40"/>
        <v>0</v>
      </c>
      <c r="S105" s="371">
        <f t="shared" si="40"/>
        <v>0</v>
      </c>
      <c r="T105" s="371">
        <f t="shared" si="40"/>
        <v>0</v>
      </c>
      <c r="U105" s="371">
        <f t="shared" si="40"/>
        <v>0</v>
      </c>
      <c r="V105" s="371">
        <f t="shared" si="40"/>
        <v>0</v>
      </c>
      <c r="W105" s="371">
        <f t="shared" si="40"/>
        <v>0</v>
      </c>
      <c r="X105" s="371">
        <f t="shared" si="40"/>
        <v>0</v>
      </c>
      <c r="Y105" s="371">
        <f t="shared" si="40"/>
        <v>0</v>
      </c>
      <c r="Z105" s="372">
        <f t="shared" si="40"/>
        <v>0</v>
      </c>
    </row>
    <row r="106" spans="1:27" s="246" customFormat="1" ht="19.25" thickBot="1" x14ac:dyDescent="1.05">
      <c r="A106" s="243" t="s">
        <v>29</v>
      </c>
      <c r="B106" s="360">
        <f>B99-B105</f>
        <v>0</v>
      </c>
      <c r="C106" s="525"/>
      <c r="D106" s="373">
        <f t="shared" ref="D106:Z106" si="41">D99-D105</f>
        <v>0</v>
      </c>
      <c r="E106" s="373">
        <f t="shared" si="41"/>
        <v>0</v>
      </c>
      <c r="F106" s="373">
        <f t="shared" si="41"/>
        <v>0</v>
      </c>
      <c r="G106" s="373">
        <f t="shared" si="41"/>
        <v>0</v>
      </c>
      <c r="H106" s="373">
        <f t="shared" si="41"/>
        <v>0</v>
      </c>
      <c r="I106" s="373">
        <f t="shared" si="41"/>
        <v>0</v>
      </c>
      <c r="J106" s="373">
        <f t="shared" si="41"/>
        <v>0</v>
      </c>
      <c r="K106" s="373">
        <f t="shared" si="41"/>
        <v>0</v>
      </c>
      <c r="L106" s="373">
        <f t="shared" si="41"/>
        <v>0</v>
      </c>
      <c r="M106" s="373">
        <f t="shared" si="41"/>
        <v>0</v>
      </c>
      <c r="N106" s="373">
        <f t="shared" si="41"/>
        <v>0</v>
      </c>
      <c r="O106" s="373">
        <f t="shared" si="41"/>
        <v>0</v>
      </c>
      <c r="P106" s="373">
        <f t="shared" si="41"/>
        <v>0</v>
      </c>
      <c r="Q106" s="373">
        <f t="shared" si="41"/>
        <v>0</v>
      </c>
      <c r="R106" s="373">
        <f t="shared" si="41"/>
        <v>0</v>
      </c>
      <c r="S106" s="373">
        <f t="shared" si="41"/>
        <v>0</v>
      </c>
      <c r="T106" s="373">
        <f t="shared" si="41"/>
        <v>0</v>
      </c>
      <c r="U106" s="373">
        <f t="shared" si="41"/>
        <v>0</v>
      </c>
      <c r="V106" s="373">
        <f t="shared" si="41"/>
        <v>0</v>
      </c>
      <c r="W106" s="373">
        <f t="shared" si="41"/>
        <v>0</v>
      </c>
      <c r="X106" s="373">
        <f t="shared" si="41"/>
        <v>0</v>
      </c>
      <c r="Y106" s="373">
        <f t="shared" si="41"/>
        <v>0</v>
      </c>
      <c r="Z106" s="374">
        <f t="shared" si="41"/>
        <v>0</v>
      </c>
      <c r="AA106" s="246">
        <f>B106-Z106</f>
        <v>0</v>
      </c>
    </row>
    <row r="107" spans="1:27" x14ac:dyDescent="0.75">
      <c r="A107" s="170"/>
      <c r="C107" s="507"/>
      <c r="Z107" s="122"/>
    </row>
    <row r="108" spans="1:27" ht="18" customHeight="1" x14ac:dyDescent="0.75">
      <c r="A108" s="172" t="s">
        <v>195</v>
      </c>
      <c r="C108" s="507"/>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x14ac:dyDescent="0.75">
      <c r="A123" s="682" t="s">
        <v>251</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D94:Y94" name="Range1" securityDescriptor="O:WDG:WDD:(A;;CC;;;S-1-5-21-2014984376-1121999897-483988704-43432)"/>
    <protectedRange algorithmName="SHA-512" hashValue="0A/6/VDAQh/az809nr5lpx9pIUXZijZC4Ayd8OSZGaMYF4WztguUVsQK9aikzmACFzZndTH2kB1YNxjE8VsjZg==" saltValue="uBR+krUrXGYsw+9v07Kr6A==" spinCount="100000" sqref="D89:Y93"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7:Z142"/>
    <mergeCell ref="U64:U65"/>
    <mergeCell ref="V64:V65"/>
    <mergeCell ref="W64:W65"/>
    <mergeCell ref="X64:X65"/>
    <mergeCell ref="Y64:Y65"/>
    <mergeCell ref="A66:B66"/>
    <mergeCell ref="A67:B67"/>
    <mergeCell ref="A109:Z114"/>
    <mergeCell ref="A116:Z121"/>
    <mergeCell ref="A123:Z128"/>
    <mergeCell ref="A130:Z135"/>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64B9F-8893-45C1-A4EF-6BAFBE9C002E}">
  <dimension ref="B2:AC26"/>
  <sheetViews>
    <sheetView workbookViewId="0">
      <selection activeCell="B29" sqref="B29"/>
    </sheetView>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1328125" bestFit="1" customWidth="1"/>
  </cols>
  <sheetData>
    <row r="2" spans="2:29" s="628" customFormat="1" ht="13.5" x14ac:dyDescent="0.7">
      <c r="B2" s="625" t="s">
        <v>332</v>
      </c>
      <c r="C2" s="625"/>
      <c r="D2" s="625"/>
      <c r="E2" s="625"/>
      <c r="F2" s="626"/>
      <c r="G2" s="754" t="s">
        <v>90</v>
      </c>
      <c r="H2" s="754"/>
      <c r="I2" s="755"/>
      <c r="J2" s="756" t="s">
        <v>28</v>
      </c>
      <c r="K2" s="754"/>
      <c r="L2" s="754"/>
      <c r="M2" s="754"/>
      <c r="N2" s="755"/>
      <c r="O2" s="757" t="s">
        <v>31</v>
      </c>
      <c r="P2" s="757"/>
      <c r="Q2" s="756" t="s">
        <v>32</v>
      </c>
      <c r="R2" s="755"/>
      <c r="S2" s="627" t="s">
        <v>89</v>
      </c>
      <c r="T2" s="627" t="s">
        <v>91</v>
      </c>
      <c r="U2" s="750" t="s">
        <v>86</v>
      </c>
      <c r="V2" s="750" t="s">
        <v>88</v>
      </c>
      <c r="W2" s="752" t="s">
        <v>342</v>
      </c>
      <c r="X2" s="752" t="s">
        <v>93</v>
      </c>
      <c r="Y2" s="621"/>
      <c r="Z2" s="621"/>
      <c r="AA2" s="621"/>
      <c r="AB2" s="622"/>
    </row>
    <row r="3" spans="2:29" s="628" customFormat="1" ht="41.25" thickBot="1" x14ac:dyDescent="0.85">
      <c r="B3" s="629"/>
      <c r="C3" s="630" t="s">
        <v>331</v>
      </c>
      <c r="D3" s="630"/>
      <c r="E3" s="630" t="s">
        <v>345</v>
      </c>
      <c r="F3" s="631"/>
      <c r="G3" s="632" t="s">
        <v>343</v>
      </c>
      <c r="H3" s="633" t="s">
        <v>80</v>
      </c>
      <c r="I3" s="633" t="s">
        <v>128</v>
      </c>
      <c r="J3" s="633" t="s">
        <v>83</v>
      </c>
      <c r="K3" s="633" t="s">
        <v>173</v>
      </c>
      <c r="L3" s="633" t="s">
        <v>5</v>
      </c>
      <c r="M3" s="633" t="s">
        <v>33</v>
      </c>
      <c r="N3" s="633" t="s">
        <v>81</v>
      </c>
      <c r="O3" s="633" t="s">
        <v>84</v>
      </c>
      <c r="P3" s="633" t="s">
        <v>27</v>
      </c>
      <c r="Q3" s="633" t="s">
        <v>85</v>
      </c>
      <c r="R3" s="633" t="s">
        <v>4</v>
      </c>
      <c r="S3" s="634" t="s">
        <v>3</v>
      </c>
      <c r="T3" s="633" t="s">
        <v>87</v>
      </c>
      <c r="U3" s="751"/>
      <c r="V3" s="751"/>
      <c r="W3" s="753"/>
      <c r="X3" s="753"/>
      <c r="Y3" s="623" t="s">
        <v>94</v>
      </c>
      <c r="Z3" s="623" t="s">
        <v>95</v>
      </c>
      <c r="AA3" s="623" t="s">
        <v>143</v>
      </c>
      <c r="AB3" s="624" t="s">
        <v>144</v>
      </c>
      <c r="AC3" s="635" t="s">
        <v>344</v>
      </c>
    </row>
    <row r="4" spans="2:29" x14ac:dyDescent="0.75">
      <c r="B4" s="584" t="s">
        <v>316</v>
      </c>
      <c r="C4" s="588">
        <v>0</v>
      </c>
      <c r="D4" s="588"/>
      <c r="E4" s="588">
        <v>0</v>
      </c>
      <c r="F4" s="588"/>
      <c r="G4" s="588">
        <v>0</v>
      </c>
      <c r="H4" s="588">
        <v>0</v>
      </c>
      <c r="I4" s="588">
        <v>0</v>
      </c>
      <c r="J4" s="588">
        <v>0</v>
      </c>
      <c r="K4" s="588">
        <v>0</v>
      </c>
      <c r="L4" s="588">
        <v>0</v>
      </c>
      <c r="M4" s="588">
        <v>0</v>
      </c>
      <c r="N4" s="588">
        <v>0</v>
      </c>
      <c r="O4" s="588">
        <v>0</v>
      </c>
      <c r="P4" s="588">
        <v>0</v>
      </c>
      <c r="Q4" s="588">
        <v>0</v>
      </c>
      <c r="R4" s="588">
        <v>0</v>
      </c>
      <c r="S4" s="588">
        <v>0</v>
      </c>
      <c r="T4" s="588">
        <v>0</v>
      </c>
      <c r="U4" s="588">
        <v>0</v>
      </c>
      <c r="V4" s="588">
        <v>0</v>
      </c>
      <c r="W4" s="588">
        <v>0</v>
      </c>
      <c r="X4" s="588">
        <v>0</v>
      </c>
      <c r="Y4" s="588">
        <v>0</v>
      </c>
      <c r="Z4" s="588">
        <v>0</v>
      </c>
      <c r="AA4" s="588">
        <v>0</v>
      </c>
      <c r="AB4" s="588">
        <v>0</v>
      </c>
      <c r="AC4" s="589">
        <f>SUM(G4:AB4)</f>
        <v>0</v>
      </c>
    </row>
    <row r="5" spans="2:29" x14ac:dyDescent="0.75">
      <c r="B5" s="584" t="s">
        <v>317</v>
      </c>
      <c r="C5" s="587">
        <v>0</v>
      </c>
      <c r="D5" s="587"/>
      <c r="E5" s="587">
        <v>0</v>
      </c>
      <c r="F5" s="587"/>
      <c r="G5" s="587">
        <v>0</v>
      </c>
      <c r="H5" s="587">
        <v>0</v>
      </c>
      <c r="I5" s="587">
        <v>0</v>
      </c>
      <c r="J5" s="587">
        <v>0</v>
      </c>
      <c r="K5" s="587">
        <v>0</v>
      </c>
      <c r="L5" s="587">
        <v>0</v>
      </c>
      <c r="M5" s="587">
        <v>0</v>
      </c>
      <c r="N5" s="587">
        <v>0</v>
      </c>
      <c r="O5" s="587">
        <v>0</v>
      </c>
      <c r="P5" s="587">
        <v>0</v>
      </c>
      <c r="Q5" s="587">
        <v>0</v>
      </c>
      <c r="R5" s="587">
        <v>0</v>
      </c>
      <c r="S5" s="587">
        <v>0</v>
      </c>
      <c r="T5" s="587">
        <v>0</v>
      </c>
      <c r="U5" s="587">
        <v>0</v>
      </c>
      <c r="V5" s="587">
        <v>0</v>
      </c>
      <c r="W5" s="587">
        <v>0</v>
      </c>
      <c r="X5" s="587">
        <v>0</v>
      </c>
      <c r="Y5" s="587">
        <v>0</v>
      </c>
      <c r="Z5" s="587">
        <v>0</v>
      </c>
      <c r="AA5" s="587">
        <v>0</v>
      </c>
      <c r="AB5" s="587">
        <v>0</v>
      </c>
      <c r="AC5" s="589">
        <f t="shared" ref="AC5:AC18" si="0">SUM(G5:AB5)</f>
        <v>0</v>
      </c>
    </row>
    <row r="6" spans="2:29" x14ac:dyDescent="0.75">
      <c r="B6" s="584" t="s">
        <v>318</v>
      </c>
      <c r="C6" s="587">
        <v>0</v>
      </c>
      <c r="D6" s="587"/>
      <c r="E6" s="587">
        <v>0</v>
      </c>
      <c r="F6" s="587"/>
      <c r="G6" s="587">
        <v>0</v>
      </c>
      <c r="H6" s="587">
        <v>0</v>
      </c>
      <c r="I6" s="587">
        <v>0</v>
      </c>
      <c r="J6" s="587">
        <v>0</v>
      </c>
      <c r="K6" s="587">
        <v>0</v>
      </c>
      <c r="L6" s="587">
        <v>0</v>
      </c>
      <c r="M6" s="587">
        <v>0</v>
      </c>
      <c r="N6" s="587">
        <v>0</v>
      </c>
      <c r="O6" s="587">
        <v>0</v>
      </c>
      <c r="P6" s="587">
        <v>0</v>
      </c>
      <c r="Q6" s="587">
        <v>0</v>
      </c>
      <c r="R6" s="587">
        <v>0</v>
      </c>
      <c r="S6" s="587">
        <v>0</v>
      </c>
      <c r="T6" s="587">
        <v>0</v>
      </c>
      <c r="U6" s="587">
        <v>0</v>
      </c>
      <c r="V6" s="587">
        <v>0</v>
      </c>
      <c r="W6" s="587">
        <v>0</v>
      </c>
      <c r="X6" s="587">
        <v>0</v>
      </c>
      <c r="Y6" s="587">
        <v>0</v>
      </c>
      <c r="Z6" s="587">
        <v>0</v>
      </c>
      <c r="AA6" s="587">
        <v>0</v>
      </c>
      <c r="AB6" s="587">
        <v>0</v>
      </c>
      <c r="AC6" s="589">
        <f t="shared" si="0"/>
        <v>0</v>
      </c>
    </row>
    <row r="7" spans="2:29" x14ac:dyDescent="0.75">
      <c r="B7" s="584" t="s">
        <v>319</v>
      </c>
      <c r="C7" s="587">
        <v>0</v>
      </c>
      <c r="D7" s="587"/>
      <c r="E7" s="587">
        <v>0</v>
      </c>
      <c r="F7" s="587"/>
      <c r="G7" s="587">
        <v>0</v>
      </c>
      <c r="H7" s="587">
        <v>0</v>
      </c>
      <c r="I7" s="587">
        <v>0</v>
      </c>
      <c r="J7" s="587">
        <v>0</v>
      </c>
      <c r="K7" s="587">
        <v>0</v>
      </c>
      <c r="L7" s="587">
        <v>0</v>
      </c>
      <c r="M7" s="587">
        <v>0</v>
      </c>
      <c r="N7" s="587">
        <v>0</v>
      </c>
      <c r="O7" s="587">
        <v>0</v>
      </c>
      <c r="P7" s="587">
        <v>0</v>
      </c>
      <c r="Q7" s="587">
        <v>0</v>
      </c>
      <c r="R7" s="587">
        <v>0</v>
      </c>
      <c r="S7" s="587">
        <v>0</v>
      </c>
      <c r="T7" s="587">
        <v>0</v>
      </c>
      <c r="U7" s="587">
        <v>0</v>
      </c>
      <c r="V7" s="587">
        <v>0</v>
      </c>
      <c r="W7" s="587">
        <v>0</v>
      </c>
      <c r="X7" s="587">
        <v>0</v>
      </c>
      <c r="Y7" s="587">
        <v>0</v>
      </c>
      <c r="Z7" s="587">
        <v>0</v>
      </c>
      <c r="AA7" s="587">
        <v>0</v>
      </c>
      <c r="AB7" s="587">
        <v>0</v>
      </c>
      <c r="AC7" s="589">
        <f t="shared" si="0"/>
        <v>0</v>
      </c>
    </row>
    <row r="8" spans="2:29" x14ac:dyDescent="0.75">
      <c r="B8" s="584" t="s">
        <v>320</v>
      </c>
      <c r="C8" s="587">
        <v>0</v>
      </c>
      <c r="D8" s="587"/>
      <c r="E8" s="587">
        <v>0</v>
      </c>
      <c r="F8" s="587"/>
      <c r="G8" s="587">
        <v>0</v>
      </c>
      <c r="H8" s="587">
        <v>0</v>
      </c>
      <c r="I8" s="587">
        <v>0</v>
      </c>
      <c r="J8" s="587">
        <v>0</v>
      </c>
      <c r="K8" s="587">
        <v>0</v>
      </c>
      <c r="L8" s="587">
        <v>0</v>
      </c>
      <c r="M8" s="587">
        <v>0</v>
      </c>
      <c r="N8" s="587">
        <v>0</v>
      </c>
      <c r="O8" s="587">
        <v>0</v>
      </c>
      <c r="P8" s="587">
        <v>0</v>
      </c>
      <c r="Q8" s="587">
        <v>0</v>
      </c>
      <c r="R8" s="587">
        <v>0</v>
      </c>
      <c r="S8" s="587">
        <v>0</v>
      </c>
      <c r="T8" s="587">
        <v>0</v>
      </c>
      <c r="U8" s="587">
        <v>0</v>
      </c>
      <c r="V8" s="587">
        <v>0</v>
      </c>
      <c r="W8" s="587">
        <v>0</v>
      </c>
      <c r="X8" s="587">
        <v>0</v>
      </c>
      <c r="Y8" s="587">
        <v>0</v>
      </c>
      <c r="Z8" s="587">
        <v>0</v>
      </c>
      <c r="AA8" s="587">
        <v>0</v>
      </c>
      <c r="AB8" s="587">
        <v>0</v>
      </c>
      <c r="AC8" s="589">
        <f t="shared" si="0"/>
        <v>0</v>
      </c>
    </row>
    <row r="9" spans="2:29" x14ac:dyDescent="0.75">
      <c r="B9" s="584" t="s">
        <v>321</v>
      </c>
      <c r="C9" s="587">
        <v>0</v>
      </c>
      <c r="D9" s="587"/>
      <c r="E9" s="587">
        <v>0</v>
      </c>
      <c r="F9" s="587"/>
      <c r="G9" s="587">
        <v>0</v>
      </c>
      <c r="H9" s="587">
        <v>0</v>
      </c>
      <c r="I9" s="587">
        <v>0</v>
      </c>
      <c r="J9" s="587">
        <v>0</v>
      </c>
      <c r="K9" s="587">
        <v>0</v>
      </c>
      <c r="L9" s="587">
        <v>0</v>
      </c>
      <c r="M9" s="587">
        <v>0</v>
      </c>
      <c r="N9" s="587">
        <v>0</v>
      </c>
      <c r="O9" s="587">
        <v>0</v>
      </c>
      <c r="P9" s="587">
        <v>0</v>
      </c>
      <c r="Q9" s="587">
        <v>0</v>
      </c>
      <c r="R9" s="587">
        <v>0</v>
      </c>
      <c r="S9" s="587">
        <v>0</v>
      </c>
      <c r="T9" s="587">
        <v>0</v>
      </c>
      <c r="U9" s="587">
        <v>0</v>
      </c>
      <c r="V9" s="587">
        <v>0</v>
      </c>
      <c r="W9" s="587">
        <v>0</v>
      </c>
      <c r="X9" s="587">
        <v>0</v>
      </c>
      <c r="Y9" s="587">
        <v>0</v>
      </c>
      <c r="Z9" s="587">
        <v>0</v>
      </c>
      <c r="AA9" s="587">
        <v>0</v>
      </c>
      <c r="AB9" s="587">
        <v>0</v>
      </c>
      <c r="AC9" s="589">
        <f t="shared" si="0"/>
        <v>0</v>
      </c>
    </row>
    <row r="10" spans="2:29" x14ac:dyDescent="0.75">
      <c r="B10" s="584" t="s">
        <v>322</v>
      </c>
      <c r="C10" s="587">
        <v>0</v>
      </c>
      <c r="D10" s="587"/>
      <c r="E10" s="587">
        <v>0</v>
      </c>
      <c r="F10" s="587"/>
      <c r="G10" s="587">
        <v>0</v>
      </c>
      <c r="H10" s="587">
        <v>0</v>
      </c>
      <c r="I10" s="587">
        <v>0</v>
      </c>
      <c r="J10" s="587">
        <v>0</v>
      </c>
      <c r="K10" s="587">
        <v>0</v>
      </c>
      <c r="L10" s="587">
        <v>0</v>
      </c>
      <c r="M10" s="587">
        <v>0</v>
      </c>
      <c r="N10" s="587">
        <v>0</v>
      </c>
      <c r="O10" s="587">
        <v>0</v>
      </c>
      <c r="P10" s="587">
        <v>0</v>
      </c>
      <c r="Q10" s="587">
        <v>0</v>
      </c>
      <c r="R10" s="587">
        <v>0</v>
      </c>
      <c r="S10" s="587">
        <v>0</v>
      </c>
      <c r="T10" s="587">
        <v>0</v>
      </c>
      <c r="U10" s="587">
        <v>0</v>
      </c>
      <c r="V10" s="587">
        <v>0</v>
      </c>
      <c r="W10" s="587">
        <v>0</v>
      </c>
      <c r="X10" s="587">
        <v>0</v>
      </c>
      <c r="Y10" s="587">
        <v>0</v>
      </c>
      <c r="Z10" s="587">
        <v>0</v>
      </c>
      <c r="AA10" s="587">
        <v>0</v>
      </c>
      <c r="AB10" s="587">
        <v>0</v>
      </c>
      <c r="AC10" s="589">
        <f t="shared" si="0"/>
        <v>0</v>
      </c>
    </row>
    <row r="11" spans="2:29" x14ac:dyDescent="0.75">
      <c r="B11" s="584" t="s">
        <v>323</v>
      </c>
      <c r="C11" s="587">
        <v>0</v>
      </c>
      <c r="D11" s="587"/>
      <c r="E11" s="587">
        <v>0</v>
      </c>
      <c r="F11" s="587"/>
      <c r="G11" s="587">
        <v>0</v>
      </c>
      <c r="H11" s="587">
        <v>0</v>
      </c>
      <c r="I11" s="587">
        <v>0</v>
      </c>
      <c r="J11" s="587">
        <v>0</v>
      </c>
      <c r="K11" s="587">
        <v>0</v>
      </c>
      <c r="L11" s="587">
        <v>0</v>
      </c>
      <c r="M11" s="587">
        <v>0</v>
      </c>
      <c r="N11" s="587">
        <v>0</v>
      </c>
      <c r="O11" s="587">
        <v>0</v>
      </c>
      <c r="P11" s="587">
        <v>0</v>
      </c>
      <c r="Q11" s="587">
        <v>0</v>
      </c>
      <c r="R11" s="587">
        <v>0</v>
      </c>
      <c r="S11" s="587">
        <v>0</v>
      </c>
      <c r="T11" s="587">
        <v>0</v>
      </c>
      <c r="U11" s="587">
        <v>0</v>
      </c>
      <c r="V11" s="587">
        <v>0</v>
      </c>
      <c r="W11" s="587">
        <v>0</v>
      </c>
      <c r="X11" s="587">
        <v>0</v>
      </c>
      <c r="Y11" s="587">
        <v>0</v>
      </c>
      <c r="Z11" s="587">
        <v>0</v>
      </c>
      <c r="AA11" s="587">
        <v>0</v>
      </c>
      <c r="AB11" s="587">
        <v>0</v>
      </c>
      <c r="AC11" s="589">
        <f t="shared" si="0"/>
        <v>0</v>
      </c>
    </row>
    <row r="12" spans="2:29" x14ac:dyDescent="0.75">
      <c r="B12" s="584" t="s">
        <v>324</v>
      </c>
      <c r="C12" s="587">
        <v>0</v>
      </c>
      <c r="D12" s="587"/>
      <c r="E12" s="587">
        <v>0</v>
      </c>
      <c r="F12" s="587"/>
      <c r="G12" s="587">
        <v>0</v>
      </c>
      <c r="H12" s="587">
        <v>0</v>
      </c>
      <c r="I12" s="587">
        <v>0</v>
      </c>
      <c r="J12" s="587">
        <v>0</v>
      </c>
      <c r="K12" s="587">
        <v>0</v>
      </c>
      <c r="L12" s="587">
        <v>0</v>
      </c>
      <c r="M12" s="587">
        <v>0</v>
      </c>
      <c r="N12" s="587">
        <v>0</v>
      </c>
      <c r="O12" s="587">
        <v>0</v>
      </c>
      <c r="P12" s="587">
        <v>0</v>
      </c>
      <c r="Q12" s="587">
        <v>0</v>
      </c>
      <c r="R12" s="587">
        <v>0</v>
      </c>
      <c r="S12" s="587">
        <v>0</v>
      </c>
      <c r="T12" s="587">
        <v>0</v>
      </c>
      <c r="U12" s="587">
        <v>0</v>
      </c>
      <c r="V12" s="587">
        <v>0</v>
      </c>
      <c r="W12" s="587">
        <v>0</v>
      </c>
      <c r="X12" s="587">
        <v>0</v>
      </c>
      <c r="Y12" s="587">
        <v>0</v>
      </c>
      <c r="Z12" s="587">
        <v>0</v>
      </c>
      <c r="AA12" s="587">
        <v>0</v>
      </c>
      <c r="AB12" s="587">
        <v>0</v>
      </c>
      <c r="AC12" s="589">
        <f t="shared" si="0"/>
        <v>0</v>
      </c>
    </row>
    <row r="13" spans="2:29" x14ac:dyDescent="0.75">
      <c r="B13" s="584" t="s">
        <v>325</v>
      </c>
      <c r="C13" s="587">
        <v>0</v>
      </c>
      <c r="D13" s="587"/>
      <c r="E13" s="587">
        <v>0</v>
      </c>
      <c r="F13" s="587"/>
      <c r="G13" s="587">
        <v>0</v>
      </c>
      <c r="H13" s="587">
        <v>0</v>
      </c>
      <c r="I13" s="587">
        <v>0</v>
      </c>
      <c r="J13" s="587">
        <v>0</v>
      </c>
      <c r="K13" s="587">
        <v>0</v>
      </c>
      <c r="L13" s="587">
        <v>0</v>
      </c>
      <c r="M13" s="587">
        <v>0</v>
      </c>
      <c r="N13" s="587">
        <v>0</v>
      </c>
      <c r="O13" s="587">
        <v>0</v>
      </c>
      <c r="P13" s="587">
        <v>0</v>
      </c>
      <c r="Q13" s="587">
        <v>0</v>
      </c>
      <c r="R13" s="587">
        <v>0</v>
      </c>
      <c r="S13" s="587">
        <v>0</v>
      </c>
      <c r="T13" s="587">
        <v>0</v>
      </c>
      <c r="U13" s="587">
        <v>0</v>
      </c>
      <c r="V13" s="587">
        <v>0</v>
      </c>
      <c r="W13" s="587">
        <v>0</v>
      </c>
      <c r="X13" s="587">
        <v>0</v>
      </c>
      <c r="Y13" s="587">
        <v>0</v>
      </c>
      <c r="Z13" s="587">
        <v>0</v>
      </c>
      <c r="AA13" s="587">
        <v>0</v>
      </c>
      <c r="AB13" s="587">
        <v>0</v>
      </c>
      <c r="AC13" s="589">
        <f t="shared" si="0"/>
        <v>0</v>
      </c>
    </row>
    <row r="14" spans="2:29" x14ac:dyDescent="0.75">
      <c r="B14" s="584" t="s">
        <v>326</v>
      </c>
      <c r="C14" s="587">
        <v>0</v>
      </c>
      <c r="D14" s="587"/>
      <c r="E14" s="587">
        <v>0</v>
      </c>
      <c r="F14" s="587"/>
      <c r="G14" s="587">
        <v>0</v>
      </c>
      <c r="H14" s="587">
        <v>0</v>
      </c>
      <c r="I14" s="587">
        <v>0</v>
      </c>
      <c r="J14" s="587">
        <v>0</v>
      </c>
      <c r="K14" s="587">
        <v>0</v>
      </c>
      <c r="L14" s="587">
        <v>0</v>
      </c>
      <c r="M14" s="587">
        <v>0</v>
      </c>
      <c r="N14" s="587">
        <v>0</v>
      </c>
      <c r="O14" s="587">
        <v>0</v>
      </c>
      <c r="P14" s="587">
        <v>0</v>
      </c>
      <c r="Q14" s="587">
        <v>0</v>
      </c>
      <c r="R14" s="587">
        <v>0</v>
      </c>
      <c r="S14" s="587">
        <v>0</v>
      </c>
      <c r="T14" s="587">
        <v>0</v>
      </c>
      <c r="U14" s="587">
        <v>0</v>
      </c>
      <c r="V14" s="587">
        <v>0</v>
      </c>
      <c r="W14" s="587">
        <v>0</v>
      </c>
      <c r="X14" s="587">
        <v>0</v>
      </c>
      <c r="Y14" s="587">
        <v>0</v>
      </c>
      <c r="Z14" s="587">
        <v>0</v>
      </c>
      <c r="AA14" s="587">
        <v>0</v>
      </c>
      <c r="AB14" s="587">
        <v>0</v>
      </c>
      <c r="AC14" s="589">
        <f t="shared" si="0"/>
        <v>0</v>
      </c>
    </row>
    <row r="15" spans="2:29" x14ac:dyDescent="0.75">
      <c r="B15" s="584" t="s">
        <v>327</v>
      </c>
      <c r="C15" s="587">
        <v>0</v>
      </c>
      <c r="D15" s="587"/>
      <c r="E15" s="587">
        <v>0</v>
      </c>
      <c r="F15" s="587"/>
      <c r="G15" s="587">
        <v>0</v>
      </c>
      <c r="H15" s="587">
        <v>0</v>
      </c>
      <c r="I15" s="587">
        <v>0</v>
      </c>
      <c r="J15" s="587">
        <v>0</v>
      </c>
      <c r="K15" s="587">
        <v>0</v>
      </c>
      <c r="L15" s="587">
        <v>0</v>
      </c>
      <c r="M15" s="587">
        <v>0</v>
      </c>
      <c r="N15" s="587">
        <v>0</v>
      </c>
      <c r="O15" s="587">
        <v>0</v>
      </c>
      <c r="P15" s="587">
        <v>0</v>
      </c>
      <c r="Q15" s="587">
        <v>0</v>
      </c>
      <c r="R15" s="587">
        <v>0</v>
      </c>
      <c r="S15" s="587">
        <v>0</v>
      </c>
      <c r="T15" s="587">
        <v>0</v>
      </c>
      <c r="U15" s="587">
        <v>0</v>
      </c>
      <c r="V15" s="587">
        <v>0</v>
      </c>
      <c r="W15" s="587">
        <v>0</v>
      </c>
      <c r="X15" s="587">
        <v>0</v>
      </c>
      <c r="Y15" s="587">
        <v>0</v>
      </c>
      <c r="Z15" s="587">
        <v>0</v>
      </c>
      <c r="AA15" s="587">
        <v>0</v>
      </c>
      <c r="AB15" s="587">
        <v>0</v>
      </c>
      <c r="AC15" s="589">
        <f t="shared" si="0"/>
        <v>0</v>
      </c>
    </row>
    <row r="16" spans="2:29" x14ac:dyDescent="0.75">
      <c r="B16" s="585" t="s">
        <v>328</v>
      </c>
      <c r="C16" s="594">
        <f>ROUND(SUBTOTAL(9,C4:C15),0)</f>
        <v>0</v>
      </c>
      <c r="D16" s="594"/>
      <c r="E16" s="594">
        <f>ROUND(SUBTOTAL(9,E4:E15),0)</f>
        <v>0</v>
      </c>
      <c r="F16" s="594"/>
      <c r="G16" s="594">
        <f t="shared" ref="G16:AB16" si="1">ROUND(SUBTOTAL(9,G4:G15),0)</f>
        <v>0</v>
      </c>
      <c r="H16" s="594">
        <f t="shared" si="1"/>
        <v>0</v>
      </c>
      <c r="I16" s="594">
        <f t="shared" si="1"/>
        <v>0</v>
      </c>
      <c r="J16" s="594">
        <f t="shared" si="1"/>
        <v>0</v>
      </c>
      <c r="K16" s="594">
        <f t="shared" si="1"/>
        <v>0</v>
      </c>
      <c r="L16" s="594">
        <f t="shared" si="1"/>
        <v>0</v>
      </c>
      <c r="M16" s="594">
        <f t="shared" si="1"/>
        <v>0</v>
      </c>
      <c r="N16" s="594">
        <f t="shared" si="1"/>
        <v>0</v>
      </c>
      <c r="O16" s="594">
        <f t="shared" si="1"/>
        <v>0</v>
      </c>
      <c r="P16" s="594">
        <f t="shared" si="1"/>
        <v>0</v>
      </c>
      <c r="Q16" s="594">
        <f t="shared" si="1"/>
        <v>0</v>
      </c>
      <c r="R16" s="594">
        <f t="shared" si="1"/>
        <v>0</v>
      </c>
      <c r="S16" s="594">
        <f t="shared" si="1"/>
        <v>0</v>
      </c>
      <c r="T16" s="594">
        <f t="shared" si="1"/>
        <v>0</v>
      </c>
      <c r="U16" s="594">
        <f t="shared" si="1"/>
        <v>0</v>
      </c>
      <c r="V16" s="594">
        <f t="shared" si="1"/>
        <v>0</v>
      </c>
      <c r="W16" s="594">
        <f t="shared" si="1"/>
        <v>0</v>
      </c>
      <c r="X16" s="594">
        <f t="shared" si="1"/>
        <v>0</v>
      </c>
      <c r="Y16" s="594">
        <f t="shared" si="1"/>
        <v>0</v>
      </c>
      <c r="Z16" s="594">
        <f t="shared" si="1"/>
        <v>0</v>
      </c>
      <c r="AA16" s="594">
        <f t="shared" si="1"/>
        <v>0</v>
      </c>
      <c r="AB16" s="594">
        <f t="shared" si="1"/>
        <v>0</v>
      </c>
      <c r="AC16" s="589">
        <f t="shared" si="0"/>
        <v>0</v>
      </c>
    </row>
    <row r="17" spans="2:29" x14ac:dyDescent="0.75">
      <c r="B17" s="584" t="s">
        <v>329</v>
      </c>
      <c r="C17" s="587">
        <v>0</v>
      </c>
      <c r="D17" s="587"/>
      <c r="E17" s="587">
        <v>0</v>
      </c>
      <c r="F17" s="587"/>
      <c r="G17" s="587">
        <v>0</v>
      </c>
      <c r="H17" s="587">
        <v>0</v>
      </c>
      <c r="I17" s="587">
        <v>0</v>
      </c>
      <c r="J17" s="587">
        <v>0</v>
      </c>
      <c r="K17" s="587">
        <v>0</v>
      </c>
      <c r="L17" s="587">
        <v>0</v>
      </c>
      <c r="M17" s="587">
        <v>0</v>
      </c>
      <c r="N17" s="587">
        <v>0</v>
      </c>
      <c r="O17" s="587">
        <v>0</v>
      </c>
      <c r="P17" s="587">
        <v>0</v>
      </c>
      <c r="Q17" s="587">
        <v>0</v>
      </c>
      <c r="R17" s="587">
        <v>0</v>
      </c>
      <c r="S17" s="587">
        <v>0</v>
      </c>
      <c r="T17" s="587">
        <v>0</v>
      </c>
      <c r="U17" s="587">
        <v>0</v>
      </c>
      <c r="V17" s="587">
        <v>0</v>
      </c>
      <c r="W17" s="587">
        <v>0</v>
      </c>
      <c r="X17" s="587">
        <v>0</v>
      </c>
      <c r="Y17" s="587">
        <v>0</v>
      </c>
      <c r="Z17" s="587">
        <v>0</v>
      </c>
      <c r="AA17" s="587">
        <v>0</v>
      </c>
      <c r="AB17" s="587">
        <v>0</v>
      </c>
      <c r="AC17" s="589">
        <f t="shared" si="0"/>
        <v>0</v>
      </c>
    </row>
    <row r="18" spans="2:29" x14ac:dyDescent="0.75">
      <c r="B18" s="591" t="s">
        <v>330</v>
      </c>
      <c r="C18" s="592">
        <f>ROUND(SUBTOTAL(9,C4:C17),0)</f>
        <v>0</v>
      </c>
      <c r="D18" s="592"/>
      <c r="E18" s="592">
        <f>ROUND(SUBTOTAL(9,E4:E17),0)</f>
        <v>0</v>
      </c>
      <c r="F18" s="592"/>
      <c r="G18" s="592">
        <f t="shared" ref="G18:AB18" si="2">ROUND(SUBTOTAL(9,G4:G17),0)</f>
        <v>0</v>
      </c>
      <c r="H18" s="592">
        <f t="shared" si="2"/>
        <v>0</v>
      </c>
      <c r="I18" s="592">
        <f t="shared" si="2"/>
        <v>0</v>
      </c>
      <c r="J18" s="592">
        <f t="shared" si="2"/>
        <v>0</v>
      </c>
      <c r="K18" s="592">
        <f t="shared" si="2"/>
        <v>0</v>
      </c>
      <c r="L18" s="592">
        <f t="shared" si="2"/>
        <v>0</v>
      </c>
      <c r="M18" s="592">
        <f t="shared" si="2"/>
        <v>0</v>
      </c>
      <c r="N18" s="592">
        <f t="shared" si="2"/>
        <v>0</v>
      </c>
      <c r="O18" s="592">
        <f t="shared" si="2"/>
        <v>0</v>
      </c>
      <c r="P18" s="592">
        <f t="shared" si="2"/>
        <v>0</v>
      </c>
      <c r="Q18" s="592">
        <f t="shared" si="2"/>
        <v>0</v>
      </c>
      <c r="R18" s="592">
        <f t="shared" si="2"/>
        <v>0</v>
      </c>
      <c r="S18" s="592">
        <f t="shared" si="2"/>
        <v>0</v>
      </c>
      <c r="T18" s="592">
        <f t="shared" si="2"/>
        <v>0</v>
      </c>
      <c r="U18" s="592">
        <f t="shared" si="2"/>
        <v>0</v>
      </c>
      <c r="V18" s="592">
        <f t="shared" si="2"/>
        <v>0</v>
      </c>
      <c r="W18" s="592">
        <f t="shared" si="2"/>
        <v>0</v>
      </c>
      <c r="X18" s="592">
        <f t="shared" si="2"/>
        <v>0</v>
      </c>
      <c r="Y18" s="592">
        <f t="shared" si="2"/>
        <v>0</v>
      </c>
      <c r="Z18" s="592">
        <f t="shared" si="2"/>
        <v>0</v>
      </c>
      <c r="AA18" s="592">
        <f t="shared" si="2"/>
        <v>0</v>
      </c>
      <c r="AB18" s="592">
        <f t="shared" si="2"/>
        <v>0</v>
      </c>
      <c r="AC18" s="593">
        <f t="shared" si="0"/>
        <v>0</v>
      </c>
    </row>
    <row r="20" spans="2:29" x14ac:dyDescent="0.75">
      <c r="B20" t="s">
        <v>346</v>
      </c>
      <c r="C20" s="616" t="s">
        <v>347</v>
      </c>
    </row>
    <row r="21" spans="2:29" x14ac:dyDescent="0.75">
      <c r="B21" t="s">
        <v>348</v>
      </c>
      <c r="C21" s="616" t="s">
        <v>347</v>
      </c>
    </row>
    <row r="26" spans="2:29" x14ac:dyDescent="0.75">
      <c r="B26" t="s">
        <v>359</v>
      </c>
    </row>
  </sheetData>
  <mergeCells count="8">
    <mergeCell ref="V2:V3"/>
    <mergeCell ref="W2:W3"/>
    <mergeCell ref="X2:X3"/>
    <mergeCell ref="G2:I2"/>
    <mergeCell ref="J2:N2"/>
    <mergeCell ref="O2:P2"/>
    <mergeCell ref="Q2:R2"/>
    <mergeCell ref="U2:U3"/>
  </mergeCells>
  <conditionalFormatting sqref="AC4">
    <cfRule type="expression" dxfId="14" priority="15">
      <formula>E4=AC4</formula>
    </cfRule>
  </conditionalFormatting>
  <conditionalFormatting sqref="AC5">
    <cfRule type="expression" dxfId="13" priority="14">
      <formula>E5=AC5</formula>
    </cfRule>
  </conditionalFormatting>
  <conditionalFormatting sqref="AC6">
    <cfRule type="expression" dxfId="12" priority="13">
      <formula>E6=AC6</formula>
    </cfRule>
  </conditionalFormatting>
  <conditionalFormatting sqref="AC7">
    <cfRule type="expression" dxfId="11" priority="12">
      <formula>E7=AC7</formula>
    </cfRule>
  </conditionalFormatting>
  <conditionalFormatting sqref="AC8">
    <cfRule type="expression" dxfId="10" priority="11">
      <formula>E8=AC8</formula>
    </cfRule>
  </conditionalFormatting>
  <conditionalFormatting sqref="AC9">
    <cfRule type="expression" dxfId="9" priority="10">
      <formula>E9=AC9</formula>
    </cfRule>
  </conditionalFormatting>
  <conditionalFormatting sqref="AC10">
    <cfRule type="expression" dxfId="8" priority="9">
      <formula>E10=AC10</formula>
    </cfRule>
  </conditionalFormatting>
  <conditionalFormatting sqref="AC11">
    <cfRule type="expression" dxfId="7" priority="8">
      <formula>E11=AC11</formula>
    </cfRule>
  </conditionalFormatting>
  <conditionalFormatting sqref="AC12">
    <cfRule type="expression" dxfId="6" priority="7">
      <formula>E12=AC12</formula>
    </cfRule>
  </conditionalFormatting>
  <conditionalFormatting sqref="AC13">
    <cfRule type="expression" dxfId="5" priority="6">
      <formula>E13=AC13</formula>
    </cfRule>
  </conditionalFormatting>
  <conditionalFormatting sqref="AC14">
    <cfRule type="expression" dxfId="4" priority="5">
      <formula>E14=AC14</formula>
    </cfRule>
  </conditionalFormatting>
  <conditionalFormatting sqref="AC15">
    <cfRule type="expression" dxfId="3" priority="4">
      <formula>E15=AC15</formula>
    </cfRule>
  </conditionalFormatting>
  <conditionalFormatting sqref="AC16">
    <cfRule type="expression" dxfId="2" priority="3">
      <formula>E16=AC16</formula>
    </cfRule>
  </conditionalFormatting>
  <conditionalFormatting sqref="AC17">
    <cfRule type="expression" dxfId="1" priority="2">
      <formula>E17=AC17</formula>
    </cfRule>
  </conditionalFormatting>
  <conditionalFormatting sqref="AC18">
    <cfRule type="expression" dxfId="0" priority="1">
      <formula>E18=AC18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sqref="A1:B1"/>
    </sheetView>
  </sheetViews>
  <sheetFormatPr defaultColWidth="9.1328125" defaultRowHeight="14.75" x14ac:dyDescent="0.75"/>
  <cols>
    <col min="1" max="1" width="31.40625" style="2" customWidth="1"/>
    <col min="2" max="2" width="52.86328125" style="2" customWidth="1"/>
    <col min="3" max="16384" width="9.1328125" style="2"/>
  </cols>
  <sheetData>
    <row r="1" spans="1:2" x14ac:dyDescent="0.75">
      <c r="A1" s="663" t="s">
        <v>314</v>
      </c>
      <c r="B1" s="663"/>
    </row>
    <row r="2" spans="1:2" x14ac:dyDescent="0.75">
      <c r="A2" s="659" t="s">
        <v>122</v>
      </c>
      <c r="B2" s="659"/>
    </row>
    <row r="3" spans="1:2" ht="15.5" thickBot="1" x14ac:dyDescent="0.9">
      <c r="B3" s="28"/>
    </row>
    <row r="4" spans="1:2" ht="16.5" customHeight="1" thickBot="1" x14ac:dyDescent="0.9">
      <c r="A4" s="4" t="s">
        <v>58</v>
      </c>
      <c r="B4" s="5" t="s">
        <v>57</v>
      </c>
    </row>
    <row r="5" spans="1:2" ht="31.5" customHeight="1" x14ac:dyDescent="0.75">
      <c r="A5" s="664" t="s">
        <v>56</v>
      </c>
      <c r="B5" s="8" t="s">
        <v>97</v>
      </c>
    </row>
    <row r="6" spans="1:2" ht="15.75" customHeight="1" x14ac:dyDescent="0.75">
      <c r="A6" s="665"/>
      <c r="B6" s="8" t="s">
        <v>98</v>
      </c>
    </row>
    <row r="7" spans="1:2" ht="15.75" customHeight="1" x14ac:dyDescent="0.75">
      <c r="A7" s="665"/>
      <c r="B7" s="8" t="s">
        <v>99</v>
      </c>
    </row>
    <row r="8" spans="1:2" ht="31.5" customHeight="1" x14ac:dyDescent="0.75">
      <c r="A8" s="665"/>
      <c r="B8" s="8" t="s">
        <v>100</v>
      </c>
    </row>
    <row r="9" spans="1:2" ht="31.5" customHeight="1" x14ac:dyDescent="0.75">
      <c r="A9" s="665"/>
      <c r="B9" s="8" t="s">
        <v>101</v>
      </c>
    </row>
    <row r="10" spans="1:2" ht="48" customHeight="1" x14ac:dyDescent="0.75">
      <c r="A10" s="665"/>
      <c r="B10" s="8" t="s">
        <v>102</v>
      </c>
    </row>
    <row r="11" spans="1:2" ht="14.25" customHeight="1" thickBot="1" x14ac:dyDescent="0.9">
      <c r="A11" s="666"/>
      <c r="B11" s="9"/>
    </row>
    <row r="12" spans="1:2" ht="29.5" x14ac:dyDescent="0.75">
      <c r="A12" s="664" t="s">
        <v>55</v>
      </c>
      <c r="B12" s="8" t="s">
        <v>103</v>
      </c>
    </row>
    <row r="13" spans="1:2" x14ac:dyDescent="0.75">
      <c r="A13" s="665"/>
      <c r="B13" s="8" t="s">
        <v>104</v>
      </c>
    </row>
    <row r="14" spans="1:2" x14ac:dyDescent="0.75">
      <c r="A14" s="665"/>
      <c r="B14" s="8" t="s">
        <v>105</v>
      </c>
    </row>
    <row r="15" spans="1:2" x14ac:dyDescent="0.75">
      <c r="A15" s="665"/>
      <c r="B15" s="8" t="s">
        <v>106</v>
      </c>
    </row>
    <row r="16" spans="1:2" ht="29.5" x14ac:dyDescent="0.75">
      <c r="A16" s="665"/>
      <c r="B16" s="8" t="s">
        <v>107</v>
      </c>
    </row>
    <row r="17" spans="1:2" ht="14.25" customHeight="1" thickBot="1" x14ac:dyDescent="0.9">
      <c r="A17" s="666"/>
      <c r="B17" s="9"/>
    </row>
    <row r="18" spans="1:2" ht="29.5" x14ac:dyDescent="0.75">
      <c r="A18" s="661" t="s">
        <v>54</v>
      </c>
      <c r="B18" s="10" t="s">
        <v>53</v>
      </c>
    </row>
    <row r="19" spans="1:2" ht="14.25" customHeight="1" thickBot="1" x14ac:dyDescent="0.9">
      <c r="A19" s="662"/>
      <c r="B19" s="11"/>
    </row>
  </sheetData>
  <sheetProtection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activeCell="C3" sqref="C3"/>
    </sheetView>
  </sheetViews>
  <sheetFormatPr defaultColWidth="9.1328125" defaultRowHeight="14.75" x14ac:dyDescent="0.75"/>
  <cols>
    <col min="1" max="1" width="17.86328125" style="178" customWidth="1"/>
    <col min="2" max="2" width="46.1328125" style="178" customWidth="1"/>
    <col min="3" max="3" width="14.54296875" style="178" customWidth="1"/>
    <col min="4" max="8" width="12.7265625" style="178" customWidth="1"/>
    <col min="9" max="9" width="1" style="178" customWidth="1"/>
    <col min="10" max="12" width="12.7265625" style="178" customWidth="1"/>
    <col min="13" max="13" width="47.40625" style="178" customWidth="1"/>
    <col min="14" max="14" width="23" style="178" customWidth="1"/>
    <col min="15" max="16384" width="9.1328125" style="178"/>
  </cols>
  <sheetData>
    <row r="1" spans="1:14" ht="21" x14ac:dyDescent="1">
      <c r="A1" s="679" t="s">
        <v>245</v>
      </c>
      <c r="B1" s="679"/>
      <c r="C1" s="679"/>
      <c r="D1" s="679"/>
      <c r="E1" s="679"/>
      <c r="F1" s="679"/>
      <c r="G1" s="679"/>
      <c r="H1" s="679"/>
      <c r="I1" s="679"/>
      <c r="J1" s="679"/>
      <c r="K1" s="679"/>
      <c r="L1" s="679"/>
      <c r="M1" s="679"/>
      <c r="N1" s="679"/>
    </row>
    <row r="2" spans="1:14" x14ac:dyDescent="0.75">
      <c r="B2" s="144"/>
      <c r="C2" s="1"/>
      <c r="D2" s="1"/>
      <c r="E2" s="1"/>
      <c r="F2" s="1"/>
      <c r="G2" s="1"/>
      <c r="H2" s="1"/>
      <c r="I2" s="1"/>
      <c r="J2"/>
      <c r="K2"/>
      <c r="L2"/>
      <c r="M2" s="143"/>
      <c r="N2"/>
    </row>
    <row r="3" spans="1:14" x14ac:dyDescent="0.75">
      <c r="A3"/>
      <c r="B3" s="145" t="s">
        <v>59</v>
      </c>
      <c r="C3" s="344"/>
      <c r="D3" s="345"/>
      <c r="E3" s="345"/>
      <c r="F3" s="345"/>
      <c r="G3" s="345"/>
      <c r="H3" s="345"/>
      <c r="I3" s="345"/>
      <c r="J3" s="347"/>
      <c r="K3"/>
      <c r="L3"/>
      <c r="M3" s="143"/>
      <c r="N3"/>
    </row>
    <row r="4" spans="1:14" x14ac:dyDescent="0.75">
      <c r="A4"/>
      <c r="B4" s="146"/>
      <c r="C4" s="346"/>
      <c r="D4" s="346"/>
      <c r="E4" s="346"/>
      <c r="F4" s="346"/>
      <c r="G4" s="346"/>
      <c r="H4" s="346"/>
      <c r="I4" s="346"/>
      <c r="J4" s="347"/>
      <c r="K4"/>
      <c r="L4"/>
      <c r="M4" s="143"/>
      <c r="N4"/>
    </row>
    <row r="5" spans="1:14" x14ac:dyDescent="0.75">
      <c r="A5"/>
      <c r="B5" s="145" t="s">
        <v>60</v>
      </c>
      <c r="C5" s="344">
        <v>2021</v>
      </c>
      <c r="D5" s="345"/>
      <c r="E5" s="345"/>
      <c r="F5" s="345"/>
      <c r="G5" s="345"/>
      <c r="H5" s="345"/>
      <c r="I5" s="345"/>
      <c r="J5" s="347"/>
      <c r="K5"/>
      <c r="L5"/>
      <c r="M5" s="143"/>
      <c r="N5"/>
    </row>
    <row r="6" spans="1:14" x14ac:dyDescent="0.75">
      <c r="A6"/>
      <c r="B6" s="143"/>
      <c r="C6"/>
      <c r="D6"/>
      <c r="E6"/>
      <c r="F6"/>
      <c r="G6"/>
      <c r="H6"/>
      <c r="I6"/>
      <c r="J6"/>
      <c r="K6"/>
      <c r="L6"/>
      <c r="M6" s="143"/>
      <c r="N6"/>
    </row>
    <row r="7" spans="1:14" x14ac:dyDescent="0.75">
      <c r="A7"/>
      <c r="B7" s="153" t="s">
        <v>61</v>
      </c>
      <c r="C7" s="667" t="s">
        <v>230</v>
      </c>
      <c r="D7" s="668"/>
      <c r="E7" s="668"/>
      <c r="F7" s="668"/>
      <c r="G7" s="668"/>
      <c r="H7" s="668"/>
      <c r="I7" s="668"/>
      <c r="J7"/>
      <c r="K7"/>
      <c r="L7"/>
      <c r="M7" s="143"/>
      <c r="N7"/>
    </row>
    <row r="8" spans="1:14" x14ac:dyDescent="0.75">
      <c r="A8"/>
      <c r="B8" s="143"/>
      <c r="C8"/>
      <c r="D8"/>
      <c r="E8"/>
      <c r="F8"/>
      <c r="G8"/>
      <c r="H8"/>
      <c r="I8"/>
      <c r="J8"/>
      <c r="K8"/>
      <c r="L8"/>
      <c r="M8" s="143"/>
      <c r="N8"/>
    </row>
    <row r="9" spans="1:14" ht="15.5" x14ac:dyDescent="0.75">
      <c r="A9" s="15"/>
      <c r="B9" s="143"/>
      <c r="C9"/>
      <c r="D9"/>
      <c r="E9"/>
      <c r="F9"/>
      <c r="G9"/>
      <c r="H9"/>
      <c r="I9"/>
      <c r="J9"/>
      <c r="K9"/>
      <c r="L9"/>
      <c r="M9" s="143"/>
      <c r="N9"/>
    </row>
    <row r="10" spans="1:14" ht="89.25" thickBot="1" x14ac:dyDescent="0.9">
      <c r="A10" s="670" t="s">
        <v>168</v>
      </c>
      <c r="B10" s="671"/>
      <c r="C10" s="35" t="s">
        <v>130</v>
      </c>
      <c r="D10" s="672" t="s">
        <v>126</v>
      </c>
      <c r="E10" s="673"/>
      <c r="F10" s="673"/>
      <c r="G10" s="674"/>
      <c r="H10" s="36" t="s">
        <v>112</v>
      </c>
      <c r="I10" s="37"/>
      <c r="J10" s="675" t="s">
        <v>124</v>
      </c>
      <c r="K10" s="676"/>
      <c r="L10" s="39" t="s">
        <v>127</v>
      </c>
      <c r="M10" s="151"/>
      <c r="N10" s="40"/>
    </row>
    <row r="11" spans="1:14" ht="118" x14ac:dyDescent="0.75">
      <c r="A11"/>
      <c r="B11" s="143"/>
      <c r="C11" s="43"/>
      <c r="D11" s="46" t="s">
        <v>129</v>
      </c>
      <c r="E11" s="47" t="s">
        <v>125</v>
      </c>
      <c r="F11" s="46" t="s">
        <v>131</v>
      </c>
      <c r="G11" s="47" t="s">
        <v>125</v>
      </c>
      <c r="H11" s="52"/>
      <c r="I11" s="31"/>
      <c r="J11" s="26"/>
      <c r="K11" s="25"/>
      <c r="L11" s="26"/>
      <c r="M11" s="152"/>
      <c r="N11" s="38"/>
    </row>
    <row r="12" spans="1:14" x14ac:dyDescent="0.75">
      <c r="A12" s="669" t="s">
        <v>90</v>
      </c>
      <c r="B12" s="142" t="s">
        <v>82</v>
      </c>
      <c r="C12" s="204">
        <v>0</v>
      </c>
      <c r="D12" s="204"/>
      <c r="E12" s="204">
        <f>SUM('C-FTEs-Center 1'!E12,'FTEs-Center 2'!E12,'FTEs-Center 3'!E12,'FTEs-Center 4'!E12,'FTEs-Center 5'!E12,'FTEs-Center 6'!E12,'FTEs-Center X'!E12)</f>
        <v>0</v>
      </c>
      <c r="F12" s="48"/>
      <c r="G12" s="204">
        <f>SUM('C-FTEs-Center 1'!G12,'FTEs-Center 2'!G12,'FTEs-Center 3'!G12,'FTEs-Center 4'!G12,'FTEs-Center 5'!G12,'FTEs-Center 6'!G12,'FTEs-Center X'!G12)</f>
        <v>0</v>
      </c>
      <c r="H12" s="565">
        <f>SUBTOTAL(9,C12:G12)</f>
        <v>0</v>
      </c>
      <c r="I12" s="57"/>
      <c r="J12" s="204">
        <f>SUM('C-FTEs-Center 1'!J12,'FTEs-Center 2'!J12,'FTEs-Center 3'!J12,'FTEs-Center 4'!J12,'FTEs-Center 5'!J12,'FTEs-Center 6'!J12,'FTEs-Center X'!J12)</f>
        <v>0</v>
      </c>
      <c r="K12" s="17"/>
      <c r="L12" s="20">
        <f>SUBTOTAL(9,C12:J12)</f>
        <v>0</v>
      </c>
      <c r="M12" s="142" t="s">
        <v>82</v>
      </c>
      <c r="N12" s="669" t="s">
        <v>90</v>
      </c>
    </row>
    <row r="13" spans="1:14" x14ac:dyDescent="0.75">
      <c r="A13" s="669"/>
      <c r="B13" s="142" t="s">
        <v>80</v>
      </c>
      <c r="C13" s="204">
        <v>0</v>
      </c>
      <c r="D13" s="204"/>
      <c r="E13" s="204">
        <f>SUM('C-FTEs-Center 1'!E13,'FTEs-Center 2'!E13,'FTEs-Center 3'!E13,'FTEs-Center 4'!E13,'FTEs-Center 5'!E13,'FTEs-Center 6'!E13,'FTEs-Center X'!E13)</f>
        <v>0</v>
      </c>
      <c r="F13" s="48"/>
      <c r="G13" s="204">
        <f>SUM('C-FTEs-Center 1'!G13,'FTEs-Center 2'!G13,'FTEs-Center 3'!G13,'FTEs-Center 4'!G13,'FTEs-Center 5'!G13,'FTEs-Center 6'!G13,'FTEs-Center X'!G13)</f>
        <v>0</v>
      </c>
      <c r="H13" s="565">
        <f t="shared" ref="H13:H33" si="0">SUBTOTAL(9,C13:G13)</f>
        <v>0</v>
      </c>
      <c r="I13" s="57"/>
      <c r="J13" s="204">
        <f>SUM('C-FTEs-Center 1'!J13,'FTEs-Center 2'!J13,'FTEs-Center 3'!J13,'FTEs-Center 4'!J13,'FTEs-Center 5'!J13,'FTEs-Center 6'!J13,'FTEs-Center X'!J13)</f>
        <v>0</v>
      </c>
      <c r="K13" s="17"/>
      <c r="L13" s="20">
        <f t="shared" ref="L13:L32" si="1">SUBTOTAL(9,C13:J13)</f>
        <v>0</v>
      </c>
      <c r="M13" s="142" t="s">
        <v>80</v>
      </c>
      <c r="N13" s="669"/>
    </row>
    <row r="14" spans="1:14" x14ac:dyDescent="0.75">
      <c r="A14" s="669"/>
      <c r="B14" s="142" t="s">
        <v>128</v>
      </c>
      <c r="C14" s="204">
        <v>0</v>
      </c>
      <c r="D14" s="204"/>
      <c r="E14" s="204">
        <f>SUM('C-FTEs-Center 1'!E14,'FTEs-Center 2'!E14,'FTEs-Center 3'!E14,'FTEs-Center 4'!E14,'FTEs-Center 5'!E14,'FTEs-Center 6'!E14,'FTEs-Center X'!E14)</f>
        <v>0</v>
      </c>
      <c r="F14" s="48"/>
      <c r="G14" s="204">
        <f>SUM('C-FTEs-Center 1'!G14,'FTEs-Center 2'!G14,'FTEs-Center 3'!G14,'FTEs-Center 4'!G14,'FTEs-Center 5'!G14,'FTEs-Center 6'!G14,'FTEs-Center X'!G14)</f>
        <v>0</v>
      </c>
      <c r="H14" s="565">
        <f t="shared" si="0"/>
        <v>0</v>
      </c>
      <c r="I14" s="57"/>
      <c r="J14" s="204">
        <f>SUM('C-FTEs-Center 1'!J14,'FTEs-Center 2'!J14,'FTEs-Center 3'!J14,'FTEs-Center 4'!J14,'FTEs-Center 5'!J14,'FTEs-Center 6'!J14,'FTEs-Center X'!J14)</f>
        <v>0</v>
      </c>
      <c r="K14" s="17"/>
      <c r="L14" s="20">
        <f t="shared" si="1"/>
        <v>0</v>
      </c>
      <c r="M14" s="142" t="s">
        <v>128</v>
      </c>
      <c r="N14" s="669"/>
    </row>
    <row r="15" spans="1:14" x14ac:dyDescent="0.75">
      <c r="A15" s="669" t="s">
        <v>28</v>
      </c>
      <c r="B15" s="142" t="s">
        <v>83</v>
      </c>
      <c r="C15" s="204">
        <v>0</v>
      </c>
      <c r="D15" s="204"/>
      <c r="E15" s="204">
        <f>SUM('C-FTEs-Center 1'!E15,'FTEs-Center 2'!E15,'FTEs-Center 3'!E15,'FTEs-Center 4'!E15,'FTEs-Center 5'!E15,'FTEs-Center 6'!E15,'FTEs-Center X'!E15)</f>
        <v>0</v>
      </c>
      <c r="F15" s="48"/>
      <c r="G15" s="204">
        <f>SUM('C-FTEs-Center 1'!G15,'FTEs-Center 2'!G15,'FTEs-Center 3'!G15,'FTEs-Center 4'!G15,'FTEs-Center 5'!G15,'FTEs-Center 6'!G15,'FTEs-Center X'!G15)</f>
        <v>0</v>
      </c>
      <c r="H15" s="565">
        <f t="shared" si="0"/>
        <v>0</v>
      </c>
      <c r="I15" s="57"/>
      <c r="J15" s="204">
        <f>SUM('C-FTEs-Center 1'!J15,'FTEs-Center 2'!J15,'FTEs-Center 3'!J15,'FTEs-Center 4'!J15,'FTEs-Center 5'!J15,'FTEs-Center 6'!J15,'FTEs-Center X'!J15)</f>
        <v>0</v>
      </c>
      <c r="K15" s="17"/>
      <c r="L15" s="20">
        <f t="shared" si="1"/>
        <v>0</v>
      </c>
      <c r="M15" s="142" t="s">
        <v>83</v>
      </c>
      <c r="N15" s="669" t="s">
        <v>28</v>
      </c>
    </row>
    <row r="16" spans="1:14" x14ac:dyDescent="0.75">
      <c r="A16" s="669"/>
      <c r="B16" s="142" t="s">
        <v>173</v>
      </c>
      <c r="C16" s="204">
        <v>0</v>
      </c>
      <c r="D16" s="204"/>
      <c r="E16" s="204">
        <f>SUM('C-FTEs-Center 1'!E16,'FTEs-Center 2'!E16,'FTEs-Center 3'!E16,'FTEs-Center 4'!E16,'FTEs-Center 5'!E16,'FTEs-Center 6'!E16,'FTEs-Center X'!E16)</f>
        <v>0</v>
      </c>
      <c r="F16" s="48"/>
      <c r="G16" s="204">
        <f>SUM('C-FTEs-Center 1'!G16,'FTEs-Center 2'!G16,'FTEs-Center 3'!G16,'FTEs-Center 4'!G16,'FTEs-Center 5'!G16,'FTEs-Center 6'!G16,'FTEs-Center X'!G16)</f>
        <v>0</v>
      </c>
      <c r="H16" s="565">
        <f t="shared" si="0"/>
        <v>0</v>
      </c>
      <c r="I16" s="57"/>
      <c r="J16" s="204">
        <f>SUM('C-FTEs-Center 1'!J16,'FTEs-Center 2'!J16,'FTEs-Center 3'!J16,'FTEs-Center 4'!J16,'FTEs-Center 5'!J16,'FTEs-Center 6'!J16,'FTEs-Center X'!J16)</f>
        <v>0</v>
      </c>
      <c r="K16" s="17"/>
      <c r="L16" s="20">
        <f t="shared" si="1"/>
        <v>0</v>
      </c>
      <c r="M16" s="142" t="s">
        <v>173</v>
      </c>
      <c r="N16" s="669"/>
    </row>
    <row r="17" spans="1:14" x14ac:dyDescent="0.75">
      <c r="A17" s="669"/>
      <c r="B17" s="142" t="s">
        <v>5</v>
      </c>
      <c r="C17" s="204">
        <v>0</v>
      </c>
      <c r="D17" s="204"/>
      <c r="E17" s="204">
        <f>SUM('C-FTEs-Center 1'!E17,'FTEs-Center 2'!E17,'FTEs-Center 3'!E17,'FTEs-Center 4'!E17,'FTEs-Center 5'!E17,'FTEs-Center 6'!E17,'FTEs-Center X'!E17)</f>
        <v>0</v>
      </c>
      <c r="F17" s="48"/>
      <c r="G17" s="204">
        <f>SUM('C-FTEs-Center 1'!G17,'FTEs-Center 2'!G17,'FTEs-Center 3'!G17,'FTEs-Center 4'!G17,'FTEs-Center 5'!G17,'FTEs-Center 6'!G17,'FTEs-Center X'!G17)</f>
        <v>0</v>
      </c>
      <c r="H17" s="565">
        <f t="shared" si="0"/>
        <v>0</v>
      </c>
      <c r="I17" s="57"/>
      <c r="J17" s="204">
        <f>SUM('C-FTEs-Center 1'!J17,'FTEs-Center 2'!J17,'FTEs-Center 3'!J17,'FTEs-Center 4'!J17,'FTEs-Center 5'!J17,'FTEs-Center 6'!J17,'FTEs-Center X'!J17)</f>
        <v>0</v>
      </c>
      <c r="K17" s="17"/>
      <c r="L17" s="20">
        <f t="shared" si="1"/>
        <v>0</v>
      </c>
      <c r="M17" s="142" t="s">
        <v>5</v>
      </c>
      <c r="N17" s="669"/>
    </row>
    <row r="18" spans="1:14" x14ac:dyDescent="0.75">
      <c r="A18" s="669"/>
      <c r="B18" s="142" t="s">
        <v>33</v>
      </c>
      <c r="C18" s="204">
        <v>0</v>
      </c>
      <c r="D18" s="204"/>
      <c r="E18" s="204">
        <f>SUM('C-FTEs-Center 1'!E18,'FTEs-Center 2'!E18,'FTEs-Center 3'!E18,'FTEs-Center 4'!E18,'FTEs-Center 5'!E18,'FTEs-Center 6'!E18,'FTEs-Center X'!E18)</f>
        <v>0</v>
      </c>
      <c r="F18" s="48"/>
      <c r="G18" s="204">
        <f>SUM('C-FTEs-Center 1'!G18,'FTEs-Center 2'!G18,'FTEs-Center 3'!G18,'FTEs-Center 4'!G18,'FTEs-Center 5'!G18,'FTEs-Center 6'!G18,'FTEs-Center X'!G18)</f>
        <v>0</v>
      </c>
      <c r="H18" s="565">
        <f t="shared" si="0"/>
        <v>0</v>
      </c>
      <c r="I18" s="57"/>
      <c r="J18" s="204">
        <f>SUM('C-FTEs-Center 1'!J18,'FTEs-Center 2'!J18,'FTEs-Center 3'!J18,'FTEs-Center 4'!J18,'FTEs-Center 5'!J18,'FTEs-Center 6'!J18,'FTEs-Center X'!J18)</f>
        <v>0</v>
      </c>
      <c r="K18" s="17"/>
      <c r="L18" s="20">
        <f t="shared" si="1"/>
        <v>0</v>
      </c>
      <c r="M18" s="142" t="s">
        <v>33</v>
      </c>
      <c r="N18" s="669"/>
    </row>
    <row r="19" spans="1:14" x14ac:dyDescent="0.75">
      <c r="A19" s="669"/>
      <c r="B19" s="142" t="s">
        <v>81</v>
      </c>
      <c r="C19" s="204">
        <v>0</v>
      </c>
      <c r="D19" s="204"/>
      <c r="E19" s="204">
        <f>SUM('C-FTEs-Center 1'!E19,'FTEs-Center 2'!E19,'FTEs-Center 3'!E19,'FTEs-Center 4'!E19,'FTEs-Center 5'!E19,'FTEs-Center 6'!E19,'FTEs-Center X'!E19)</f>
        <v>0</v>
      </c>
      <c r="F19" s="48"/>
      <c r="G19" s="204">
        <f>SUM('C-FTEs-Center 1'!G19,'FTEs-Center 2'!G19,'FTEs-Center 3'!G19,'FTEs-Center 4'!G19,'FTEs-Center 5'!G19,'FTEs-Center 6'!G19,'FTEs-Center X'!G19)</f>
        <v>0</v>
      </c>
      <c r="H19" s="565">
        <f t="shared" si="0"/>
        <v>0</v>
      </c>
      <c r="I19" s="57"/>
      <c r="J19" s="204">
        <f>SUM('C-FTEs-Center 1'!J19,'FTEs-Center 2'!J19,'FTEs-Center 3'!J19,'FTEs-Center 4'!J19,'FTEs-Center 5'!J19,'FTEs-Center 6'!J19,'FTEs-Center X'!J19)</f>
        <v>0</v>
      </c>
      <c r="K19" s="17"/>
      <c r="L19" s="20">
        <f t="shared" si="1"/>
        <v>0</v>
      </c>
      <c r="M19" s="142" t="s">
        <v>81</v>
      </c>
      <c r="N19" s="669"/>
    </row>
    <row r="20" spans="1:14" x14ac:dyDescent="0.75">
      <c r="A20" s="669" t="s">
        <v>31</v>
      </c>
      <c r="B20" s="142" t="s">
        <v>84</v>
      </c>
      <c r="C20" s="204">
        <v>0</v>
      </c>
      <c r="D20" s="204"/>
      <c r="E20" s="204">
        <f>SUM('C-FTEs-Center 1'!E20,'FTEs-Center 2'!E20,'FTEs-Center 3'!E20,'FTEs-Center 4'!E20,'FTEs-Center 5'!E20,'FTEs-Center 6'!E20,'FTEs-Center X'!E20)</f>
        <v>0</v>
      </c>
      <c r="F20" s="48"/>
      <c r="G20" s="204">
        <f>SUM('C-FTEs-Center 1'!G20,'FTEs-Center 2'!G20,'FTEs-Center 3'!G20,'FTEs-Center 4'!G20,'FTEs-Center 5'!G20,'FTEs-Center 6'!G20,'FTEs-Center X'!G20)</f>
        <v>0</v>
      </c>
      <c r="H20" s="565">
        <f t="shared" si="0"/>
        <v>0</v>
      </c>
      <c r="I20" s="57"/>
      <c r="J20" s="204">
        <f>SUM('C-FTEs-Center 1'!J20,'FTEs-Center 2'!J20,'FTEs-Center 3'!J20,'FTEs-Center 4'!J20,'FTEs-Center 5'!J20,'FTEs-Center 6'!J20,'FTEs-Center X'!J20)</f>
        <v>0</v>
      </c>
      <c r="K20" s="17"/>
      <c r="L20" s="20">
        <f t="shared" si="1"/>
        <v>0</v>
      </c>
      <c r="M20" s="142" t="s">
        <v>84</v>
      </c>
      <c r="N20" s="669" t="s">
        <v>31</v>
      </c>
    </row>
    <row r="21" spans="1:14" x14ac:dyDescent="0.75">
      <c r="A21" s="669"/>
      <c r="B21" s="142" t="s">
        <v>27</v>
      </c>
      <c r="C21" s="204">
        <v>0</v>
      </c>
      <c r="D21" s="204"/>
      <c r="E21" s="204">
        <f>SUM('C-FTEs-Center 1'!E21,'FTEs-Center 2'!E21,'FTEs-Center 3'!E21,'FTEs-Center 4'!E21,'FTEs-Center 5'!E21,'FTEs-Center 6'!E21,'FTEs-Center X'!E21)</f>
        <v>0</v>
      </c>
      <c r="F21" s="48"/>
      <c r="G21" s="204">
        <f>SUM('C-FTEs-Center 1'!G21,'FTEs-Center 2'!G21,'FTEs-Center 3'!G21,'FTEs-Center 4'!G21,'FTEs-Center 5'!G21,'FTEs-Center 6'!G21,'FTEs-Center X'!G21)</f>
        <v>0</v>
      </c>
      <c r="H21" s="565">
        <f t="shared" si="0"/>
        <v>0</v>
      </c>
      <c r="I21" s="57"/>
      <c r="J21" s="204">
        <f>SUM('C-FTEs-Center 1'!J21,'FTEs-Center 2'!J21,'FTEs-Center 3'!J21,'FTEs-Center 4'!J21,'FTEs-Center 5'!J21,'FTEs-Center 6'!J21,'FTEs-Center X'!J21)</f>
        <v>0</v>
      </c>
      <c r="K21" s="17"/>
      <c r="L21" s="20">
        <f t="shared" si="1"/>
        <v>0</v>
      </c>
      <c r="M21" s="142" t="s">
        <v>27</v>
      </c>
      <c r="N21" s="669"/>
    </row>
    <row r="22" spans="1:14" x14ac:dyDescent="0.75">
      <c r="A22" s="669" t="s">
        <v>32</v>
      </c>
      <c r="B22" s="142" t="s">
        <v>85</v>
      </c>
      <c r="C22" s="204">
        <v>0</v>
      </c>
      <c r="D22" s="204"/>
      <c r="E22" s="204">
        <f>SUM('C-FTEs-Center 1'!E22,'FTEs-Center 2'!E22,'FTEs-Center 3'!E22,'FTEs-Center 4'!E22,'FTEs-Center 5'!E22,'FTEs-Center 6'!E22,'FTEs-Center X'!E22)</f>
        <v>0</v>
      </c>
      <c r="F22" s="48"/>
      <c r="G22" s="204">
        <f>SUM('C-FTEs-Center 1'!G22,'FTEs-Center 2'!G22,'FTEs-Center 3'!G22,'FTEs-Center 4'!G22,'FTEs-Center 5'!G22,'FTEs-Center 6'!G22,'FTEs-Center X'!G22)</f>
        <v>0</v>
      </c>
      <c r="H22" s="565">
        <f t="shared" si="0"/>
        <v>0</v>
      </c>
      <c r="I22" s="57"/>
      <c r="J22" s="204">
        <f>SUM('C-FTEs-Center 1'!J22,'FTEs-Center 2'!J22,'FTEs-Center 3'!J22,'FTEs-Center 4'!J22,'FTEs-Center 5'!J22,'FTEs-Center 6'!J22,'FTEs-Center X'!J22)</f>
        <v>0</v>
      </c>
      <c r="K22" s="17"/>
      <c r="L22" s="20">
        <f t="shared" si="1"/>
        <v>0</v>
      </c>
      <c r="M22" s="142" t="s">
        <v>85</v>
      </c>
      <c r="N22" s="669" t="s">
        <v>32</v>
      </c>
    </row>
    <row r="23" spans="1:14" x14ac:dyDescent="0.75">
      <c r="A23" s="669"/>
      <c r="B23" s="142" t="s">
        <v>4</v>
      </c>
      <c r="C23" s="204">
        <v>0</v>
      </c>
      <c r="D23" s="204"/>
      <c r="E23" s="204">
        <f>SUM('C-FTEs-Center 1'!E23,'FTEs-Center 2'!E23,'FTEs-Center 3'!E23,'FTEs-Center 4'!E23,'FTEs-Center 5'!E23,'FTEs-Center 6'!E23,'FTEs-Center X'!E23)</f>
        <v>0</v>
      </c>
      <c r="F23" s="48"/>
      <c r="G23" s="204">
        <f>SUM('C-FTEs-Center 1'!G23,'FTEs-Center 2'!G23,'FTEs-Center 3'!G23,'FTEs-Center 4'!G23,'FTEs-Center 5'!G23,'FTEs-Center 6'!G23,'FTEs-Center X'!G23)</f>
        <v>0</v>
      </c>
      <c r="H23" s="565">
        <f t="shared" si="0"/>
        <v>0</v>
      </c>
      <c r="I23" s="57"/>
      <c r="J23" s="204">
        <f>SUM('C-FTEs-Center 1'!J23,'FTEs-Center 2'!J23,'FTEs-Center 3'!J23,'FTEs-Center 4'!J23,'FTEs-Center 5'!J23,'FTEs-Center 6'!J23,'FTEs-Center X'!J23)</f>
        <v>0</v>
      </c>
      <c r="K23" s="17"/>
      <c r="L23" s="20">
        <f t="shared" si="1"/>
        <v>0</v>
      </c>
      <c r="M23" s="142" t="s">
        <v>4</v>
      </c>
      <c r="N23" s="669"/>
    </row>
    <row r="24" spans="1:14" x14ac:dyDescent="0.75">
      <c r="A24" s="13" t="s">
        <v>89</v>
      </c>
      <c r="B24" s="142" t="s">
        <v>3</v>
      </c>
      <c r="C24" s="204">
        <v>0</v>
      </c>
      <c r="D24" s="204"/>
      <c r="E24" s="204">
        <f>SUM('C-FTEs-Center 1'!E24,'FTEs-Center 2'!E24,'FTEs-Center 3'!E24,'FTEs-Center 4'!E24,'FTEs-Center 5'!E24,'FTEs-Center 6'!E24,'FTEs-Center X'!E24)</f>
        <v>0</v>
      </c>
      <c r="F24" s="48"/>
      <c r="G24" s="204">
        <f>SUM('C-FTEs-Center 1'!G24,'FTEs-Center 2'!G24,'FTEs-Center 3'!G24,'FTEs-Center 4'!G24,'FTEs-Center 5'!G24,'FTEs-Center 6'!G24,'FTEs-Center X'!G24)</f>
        <v>0</v>
      </c>
      <c r="H24" s="565">
        <f t="shared" si="0"/>
        <v>0</v>
      </c>
      <c r="I24" s="57"/>
      <c r="J24" s="204">
        <f>SUM('C-FTEs-Center 1'!J24,'FTEs-Center 2'!J24,'FTEs-Center 3'!J24,'FTEs-Center 4'!J24,'FTEs-Center 5'!J24,'FTEs-Center 6'!J24,'FTEs-Center X'!J24)</f>
        <v>0</v>
      </c>
      <c r="K24" s="17"/>
      <c r="L24" s="20">
        <f t="shared" si="1"/>
        <v>0</v>
      </c>
      <c r="M24" s="142" t="s">
        <v>3</v>
      </c>
      <c r="N24" s="13" t="s">
        <v>89</v>
      </c>
    </row>
    <row r="25" spans="1:14" x14ac:dyDescent="0.75">
      <c r="A25" s="13" t="s">
        <v>91</v>
      </c>
      <c r="B25" s="142" t="s">
        <v>87</v>
      </c>
      <c r="C25" s="204">
        <v>0</v>
      </c>
      <c r="D25" s="204"/>
      <c r="E25" s="204">
        <f>SUM('C-FTEs-Center 1'!E25,'FTEs-Center 2'!E25,'FTEs-Center 3'!E25,'FTEs-Center 4'!E25,'FTEs-Center 5'!E25,'FTEs-Center 6'!E25,'FTEs-Center X'!E25)</f>
        <v>0</v>
      </c>
      <c r="F25" s="48"/>
      <c r="G25" s="204">
        <f>SUM('C-FTEs-Center 1'!G25,'FTEs-Center 2'!G25,'FTEs-Center 3'!G25,'FTEs-Center 4'!G25,'FTEs-Center 5'!G25,'FTEs-Center 6'!G25,'FTEs-Center X'!G25)</f>
        <v>0</v>
      </c>
      <c r="H25" s="565">
        <f t="shared" si="0"/>
        <v>0</v>
      </c>
      <c r="I25" s="57"/>
      <c r="J25" s="204">
        <f>SUM('C-FTEs-Center 1'!J25,'FTEs-Center 2'!J25,'FTEs-Center 3'!J25,'FTEs-Center 4'!J25,'FTEs-Center 5'!J25,'FTEs-Center 6'!J25,'FTEs-Center X'!J25)</f>
        <v>0</v>
      </c>
      <c r="K25" s="17"/>
      <c r="L25" s="20">
        <f t="shared" si="1"/>
        <v>0</v>
      </c>
      <c r="M25" s="142" t="s">
        <v>87</v>
      </c>
      <c r="N25" s="13" t="s">
        <v>91</v>
      </c>
    </row>
    <row r="26" spans="1:14" x14ac:dyDescent="0.75">
      <c r="A26" s="680" t="s">
        <v>86</v>
      </c>
      <c r="B26" s="680"/>
      <c r="C26" s="204">
        <f>SUM('C-FTEs-Center 1'!C26,'FTEs-Center 2'!C26,'FTEs-Center 3'!C26,'FTEs-Center 4'!C26,'FTEs-Center 5'!C26,'FTEs-Center 6'!C26,'FTEs-Center X'!C26)</f>
        <v>0</v>
      </c>
      <c r="D26" s="204"/>
      <c r="E26" s="204">
        <f>SUM('C-FTEs-Center 1'!E26,'FTEs-Center 2'!E26,'FTEs-Center 3'!E26,'FTEs-Center 4'!E26,'FTEs-Center 5'!E26,'FTEs-Center 6'!E26,'FTEs-Center X'!E26)</f>
        <v>0</v>
      </c>
      <c r="F26" s="48"/>
      <c r="G26" s="204">
        <f>SUM('C-FTEs-Center 1'!G26,'FTEs-Center 2'!G26,'FTEs-Center 3'!G26,'FTEs-Center 4'!G26,'FTEs-Center 5'!G26,'FTEs-Center 6'!G26,'FTEs-Center X'!G26)</f>
        <v>0</v>
      </c>
      <c r="H26" s="565">
        <f t="shared" si="0"/>
        <v>0</v>
      </c>
      <c r="I26" s="57"/>
      <c r="J26" s="204">
        <f>SUM('C-FTEs-Center 1'!J26,'FTEs-Center 2'!J26,'FTEs-Center 3'!J26,'FTEs-Center 4'!J26,'FTEs-Center 5'!J26,'FTEs-Center 6'!J26,'FTEs-Center X'!J26)</f>
        <v>0</v>
      </c>
      <c r="K26" s="17"/>
      <c r="L26" s="20">
        <f t="shared" si="1"/>
        <v>0</v>
      </c>
      <c r="M26" s="680" t="s">
        <v>86</v>
      </c>
      <c r="N26" s="680"/>
    </row>
    <row r="27" spans="1:14" x14ac:dyDescent="0.75">
      <c r="A27" s="680" t="s">
        <v>88</v>
      </c>
      <c r="B27" s="680"/>
      <c r="C27" s="204">
        <f>SUM('C-FTEs-Center 1'!C27,'FTEs-Center 2'!C27,'FTEs-Center 3'!C27,'FTEs-Center 4'!C27,'FTEs-Center 5'!C27,'FTEs-Center 6'!C27,'FTEs-Center X'!C27)</f>
        <v>0</v>
      </c>
      <c r="D27" s="204"/>
      <c r="E27" s="204">
        <f>SUM('C-FTEs-Center 1'!E27,'FTEs-Center 2'!E27,'FTEs-Center 3'!E27,'FTEs-Center 4'!E27,'FTEs-Center 5'!E27,'FTEs-Center 6'!E27,'FTEs-Center X'!E27)</f>
        <v>0</v>
      </c>
      <c r="F27" s="48"/>
      <c r="G27" s="204">
        <f>SUM('C-FTEs-Center 1'!G27,'FTEs-Center 2'!G27,'FTEs-Center 3'!G27,'FTEs-Center 4'!G27,'FTEs-Center 5'!G27,'FTEs-Center 6'!G27,'FTEs-Center X'!G27)</f>
        <v>0</v>
      </c>
      <c r="H27" s="565">
        <f t="shared" si="0"/>
        <v>0</v>
      </c>
      <c r="I27" s="57"/>
      <c r="J27" s="204">
        <f>SUM('C-FTEs-Center 1'!J27,'FTEs-Center 2'!J27,'FTEs-Center 3'!J27,'FTEs-Center 4'!J27,'FTEs-Center 5'!J27,'FTEs-Center 6'!J27,'FTEs-Center X'!J27)</f>
        <v>0</v>
      </c>
      <c r="K27" s="17"/>
      <c r="L27" s="20">
        <f t="shared" si="1"/>
        <v>0</v>
      </c>
      <c r="M27" s="680" t="s">
        <v>88</v>
      </c>
      <c r="N27" s="680"/>
    </row>
    <row r="28" spans="1:14" x14ac:dyDescent="0.75">
      <c r="A28" s="680" t="s">
        <v>92</v>
      </c>
      <c r="B28" s="680"/>
      <c r="C28" s="204">
        <f>SUM('C-FTEs-Center 1'!C28,'FTEs-Center 2'!C28,'FTEs-Center 3'!C28,'FTEs-Center 4'!C28,'FTEs-Center 5'!C28,'FTEs-Center 6'!C28,'FTEs-Center X'!C28)</f>
        <v>0</v>
      </c>
      <c r="D28" s="204"/>
      <c r="E28" s="204">
        <f>SUM('C-FTEs-Center 1'!E28,'FTEs-Center 2'!E28,'FTEs-Center 3'!E28,'FTEs-Center 4'!E28,'FTEs-Center 5'!E28,'FTEs-Center 6'!E28,'FTEs-Center X'!E28)</f>
        <v>0</v>
      </c>
      <c r="F28" s="48"/>
      <c r="G28" s="204">
        <f>SUM('C-FTEs-Center 1'!G28,'FTEs-Center 2'!G28,'FTEs-Center 3'!G28,'FTEs-Center 4'!G28,'FTEs-Center 5'!G28,'FTEs-Center 6'!G28,'FTEs-Center X'!G28)</f>
        <v>0</v>
      </c>
      <c r="H28" s="565">
        <f t="shared" si="0"/>
        <v>0</v>
      </c>
      <c r="I28" s="57"/>
      <c r="J28" s="204">
        <f>SUM('C-FTEs-Center 1'!J28,'FTEs-Center 2'!J28,'FTEs-Center 3'!J28,'FTEs-Center 4'!J28,'FTEs-Center 5'!J28,'FTEs-Center 6'!J28,'FTEs-Center X'!J28)</f>
        <v>0</v>
      </c>
      <c r="K28" s="17"/>
      <c r="L28" s="20">
        <f t="shared" si="1"/>
        <v>0</v>
      </c>
      <c r="M28" s="680" t="s">
        <v>92</v>
      </c>
      <c r="N28" s="680"/>
    </row>
    <row r="29" spans="1:14" x14ac:dyDescent="0.75">
      <c r="A29" s="680" t="s">
        <v>93</v>
      </c>
      <c r="B29" s="680"/>
      <c r="C29" s="204">
        <f>SUM('C-FTEs-Center 1'!C29,'FTEs-Center 2'!C29,'FTEs-Center 3'!C29,'FTEs-Center 4'!C29,'FTEs-Center 5'!C29,'FTEs-Center 6'!C29,'FTEs-Center X'!C29)</f>
        <v>0</v>
      </c>
      <c r="D29" s="204"/>
      <c r="E29" s="204">
        <f>SUM('C-FTEs-Center 1'!E29,'FTEs-Center 2'!E29,'FTEs-Center 3'!E29,'FTEs-Center 4'!E29,'FTEs-Center 5'!E29,'FTEs-Center 6'!E29,'FTEs-Center X'!E29)</f>
        <v>0</v>
      </c>
      <c r="F29" s="48"/>
      <c r="G29" s="204">
        <f>SUM('C-FTEs-Center 1'!G29,'FTEs-Center 2'!G29,'FTEs-Center 3'!G29,'FTEs-Center 4'!G29,'FTEs-Center 5'!G29,'FTEs-Center 6'!G29,'FTEs-Center X'!G29)</f>
        <v>0</v>
      </c>
      <c r="H29" s="565">
        <f>SUBTOTAL(9,C29:G29)</f>
        <v>0</v>
      </c>
      <c r="I29" s="57"/>
      <c r="J29" s="204">
        <f>SUM('C-FTEs-Center 1'!J29,'FTEs-Center 2'!J29,'FTEs-Center 3'!J29,'FTEs-Center 4'!J29,'FTEs-Center 5'!J29,'FTEs-Center 6'!J29,'FTEs-Center X'!J29)</f>
        <v>0</v>
      </c>
      <c r="K29" s="17"/>
      <c r="L29" s="20">
        <f t="shared" si="1"/>
        <v>0</v>
      </c>
      <c r="M29" s="680" t="s">
        <v>93</v>
      </c>
      <c r="N29" s="680"/>
    </row>
    <row r="30" spans="1:14" x14ac:dyDescent="0.75">
      <c r="A30" s="677" t="s">
        <v>94</v>
      </c>
      <c r="B30" s="677"/>
      <c r="C30" s="204">
        <f>SUM('C-FTEs-Center 1'!C30,'FTEs-Center 2'!C30,'FTEs-Center 3'!C30,'FTEs-Center 4'!C30,'FTEs-Center 5'!C30,'FTEs-Center 6'!C30,'FTEs-Center X'!C30)</f>
        <v>0</v>
      </c>
      <c r="D30" s="204"/>
      <c r="E30" s="204">
        <f>SUM('C-FTEs-Center 1'!E30,'FTEs-Center 2'!E30,'FTEs-Center 3'!E30,'FTEs-Center 4'!E30,'FTEs-Center 5'!E30,'FTEs-Center 6'!E30,'FTEs-Center X'!E30)</f>
        <v>0</v>
      </c>
      <c r="F30" s="48"/>
      <c r="G30" s="204">
        <f>SUM('C-FTEs-Center 1'!G30,'FTEs-Center 2'!G30,'FTEs-Center 3'!G30,'FTEs-Center 4'!G30,'FTEs-Center 5'!G30,'FTEs-Center 6'!G30,'FTEs-Center X'!G30)</f>
        <v>0</v>
      </c>
      <c r="H30" s="565">
        <f t="shared" si="0"/>
        <v>0</v>
      </c>
      <c r="I30" s="57"/>
      <c r="J30" s="204">
        <f>SUM('C-FTEs-Center 1'!J30,'FTEs-Center 2'!J30,'FTEs-Center 3'!J30,'FTEs-Center 4'!J30,'FTEs-Center 5'!J30,'FTEs-Center 6'!J30,'FTEs-Center X'!J30)</f>
        <v>0</v>
      </c>
      <c r="K30" s="17"/>
      <c r="L30" s="20">
        <f t="shared" si="1"/>
        <v>0</v>
      </c>
      <c r="M30" s="677" t="s">
        <v>94</v>
      </c>
      <c r="N30" s="677"/>
    </row>
    <row r="31" spans="1:14" x14ac:dyDescent="0.75">
      <c r="A31" s="133" t="s">
        <v>95</v>
      </c>
      <c r="B31" s="132"/>
      <c r="C31" s="204">
        <f>SUM('C-FTEs-Center 1'!C31,'FTEs-Center 2'!C31,'FTEs-Center 3'!C31,'FTEs-Center 4'!C31,'FTEs-Center 5'!C31,'FTEs-Center 6'!C31,'FTEs-Center X'!C31)</f>
        <v>0</v>
      </c>
      <c r="D31" s="204"/>
      <c r="E31" s="204">
        <f>SUM('C-FTEs-Center 1'!E31,'FTEs-Center 2'!E31,'FTEs-Center 3'!E31,'FTEs-Center 4'!E31,'FTEs-Center 5'!E31,'FTEs-Center 6'!E31,'FTEs-Center X'!E31)</f>
        <v>0</v>
      </c>
      <c r="F31" s="127"/>
      <c r="G31" s="204">
        <f>SUM('C-FTEs-Center 1'!G31,'FTEs-Center 2'!G31,'FTEs-Center 3'!G31,'FTEs-Center 4'!G31,'FTEs-Center 5'!G31,'FTEs-Center 6'!G31,'FTEs-Center X'!G31)</f>
        <v>0</v>
      </c>
      <c r="H31" s="565">
        <f t="shared" si="0"/>
        <v>0</v>
      </c>
      <c r="I31" s="129"/>
      <c r="J31" s="204">
        <f>SUM('C-FTEs-Center 1'!J31,'FTEs-Center 2'!J31,'FTEs-Center 3'!J31,'FTEs-Center 4'!J31,'FTEs-Center 5'!J31,'FTEs-Center 6'!J31,'FTEs-Center X'!J31)</f>
        <v>0</v>
      </c>
      <c r="K31" s="131"/>
      <c r="L31" s="20">
        <f t="shared" si="1"/>
        <v>0</v>
      </c>
      <c r="M31" s="134" t="s">
        <v>95</v>
      </c>
      <c r="N31" s="132"/>
    </row>
    <row r="32" spans="1:14" x14ac:dyDescent="0.75">
      <c r="A32" s="133" t="s">
        <v>143</v>
      </c>
      <c r="B32" s="132"/>
      <c r="C32" s="204">
        <f>SUM('C-FTEs-Center 1'!C32,'FTEs-Center 2'!C32,'FTEs-Center 3'!C32,'FTEs-Center 4'!C32,'FTEs-Center 5'!C32,'FTEs-Center 6'!C32,'FTEs-Center X'!C32)</f>
        <v>0</v>
      </c>
      <c r="D32" s="204"/>
      <c r="E32" s="204">
        <f>SUM('C-FTEs-Center 1'!E32,'FTEs-Center 2'!E32,'FTEs-Center 3'!E32,'FTEs-Center 4'!E32,'FTEs-Center 5'!E32,'FTEs-Center 6'!E32,'FTEs-Center X'!E32)</f>
        <v>0</v>
      </c>
      <c r="F32" s="127"/>
      <c r="G32" s="204">
        <f>SUM('C-FTEs-Center 1'!G32,'FTEs-Center 2'!G32,'FTEs-Center 3'!G32,'FTEs-Center 4'!G32,'FTEs-Center 5'!G32,'FTEs-Center 6'!G32,'FTEs-Center X'!G32)</f>
        <v>0</v>
      </c>
      <c r="H32" s="565">
        <f t="shared" si="0"/>
        <v>0</v>
      </c>
      <c r="I32" s="129"/>
      <c r="J32" s="204">
        <f>SUM('C-FTEs-Center 1'!J32,'FTEs-Center 2'!J32,'FTEs-Center 3'!J32,'FTEs-Center 4'!J32,'FTEs-Center 5'!J32,'FTEs-Center 6'!J32,'FTEs-Center X'!J32)</f>
        <v>0</v>
      </c>
      <c r="K32" s="131"/>
      <c r="L32" s="20">
        <f t="shared" si="1"/>
        <v>0</v>
      </c>
      <c r="M32" s="133" t="s">
        <v>143</v>
      </c>
      <c r="N32" s="132"/>
    </row>
    <row r="33" spans="1:14" ht="15.5" thickBot="1" x14ac:dyDescent="0.9">
      <c r="A33" s="678" t="s">
        <v>144</v>
      </c>
      <c r="B33" s="678"/>
      <c r="C33" s="204">
        <f>SUM('C-FTEs-Center 1'!C33,'FTEs-Center 2'!C33,'FTEs-Center 3'!C33,'FTEs-Center 4'!C33,'FTEs-Center 5'!C33,'FTEs-Center 6'!C33,'FTEs-Center X'!C33)</f>
        <v>0</v>
      </c>
      <c r="D33" s="204"/>
      <c r="E33" s="204">
        <f>SUM('C-FTEs-Center 1'!E33,'FTEs-Center 2'!E33,'FTEs-Center 3'!E33,'FTEs-Center 4'!E33,'FTEs-Center 5'!E33,'FTEs-Center 6'!E33,'FTEs-Center X'!E33)</f>
        <v>0</v>
      </c>
      <c r="F33" s="50"/>
      <c r="G33" s="204">
        <f>SUM('C-FTEs-Center 1'!G33,'FTEs-Center 2'!G33,'FTEs-Center 3'!G33,'FTEs-Center 4'!G33,'FTEs-Center 5'!G33,'FTEs-Center 6'!G33,'FTEs-Center X'!G33)</f>
        <v>0</v>
      </c>
      <c r="H33" s="566">
        <f t="shared" si="0"/>
        <v>0</v>
      </c>
      <c r="I33" s="59"/>
      <c r="J33" s="204">
        <f>SUM('C-FTEs-Center 1'!J33,'FTEs-Center 2'!J33,'FTEs-Center 3'!J33,'FTEs-Center 4'!J33,'FTEs-Center 5'!J33,'FTEs-Center 6'!J33,'FTEs-Center X'!J33)</f>
        <v>0</v>
      </c>
      <c r="K33" s="21"/>
      <c r="L33" s="22">
        <f>SUBTOTAL(9,C33:J33)</f>
        <v>0</v>
      </c>
      <c r="M33" s="678" t="s">
        <v>144</v>
      </c>
      <c r="N33" s="678"/>
    </row>
    <row r="34" spans="1:14"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c r="M34" s="143"/>
      <c r="N34"/>
    </row>
    <row r="35" spans="1:14" x14ac:dyDescent="0.75">
      <c r="A35"/>
      <c r="B35" s="143"/>
      <c r="C35"/>
      <c r="D35"/>
      <c r="E35"/>
      <c r="F35"/>
      <c r="G35"/>
      <c r="H35"/>
      <c r="I35"/>
      <c r="J35"/>
      <c r="K35"/>
      <c r="L35"/>
      <c r="M35" s="143"/>
      <c r="N35"/>
    </row>
    <row r="36" spans="1:14" x14ac:dyDescent="0.75">
      <c r="A36" s="33"/>
      <c r="B36" s="149"/>
      <c r="C36" s="34"/>
      <c r="D36" s="34"/>
      <c r="E36" s="34"/>
      <c r="F36" s="34"/>
      <c r="G36" s="34"/>
      <c r="H36" s="34"/>
      <c r="I36" s="34"/>
      <c r="J36" s="34"/>
      <c r="K36" s="34"/>
      <c r="L36" s="34"/>
      <c r="M36" s="149"/>
      <c r="N36" s="34"/>
    </row>
  </sheetData>
  <sheetProtection algorithmName="SHA-512" hashValue="CQrFyThO0N3+L/xwWSP9DWLlegrQjKvFQ9DyTBSPxzmNZ3DX4WN2XLA4eakb0Cbl//KtcwmsRwnlLG4Fzfuhng==" saltValue="zFzdkxtAp00ipic/rPN2uQ==" spinCount="100000" sheet="1" formatCells="0" formatColumns="0" formatRows="0" autoFilter="0"/>
  <mergeCells count="25">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 ref="C7:I7"/>
    <mergeCell ref="A15:A19"/>
    <mergeCell ref="N15:N19"/>
    <mergeCell ref="A20:A21"/>
    <mergeCell ref="N20:N21"/>
    <mergeCell ref="A10:B10"/>
    <mergeCell ref="D10:G10"/>
    <mergeCell ref="J10:K10"/>
    <mergeCell ref="A12:A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4.75" x14ac:dyDescent="0.75"/>
  <cols>
    <col min="1" max="1" width="53.86328125" customWidth="1"/>
    <col min="2" max="2" width="20.26953125" style="259" customWidth="1"/>
    <col min="3" max="3" width="18.54296875" style="193" customWidth="1"/>
    <col min="4" max="26" width="14.7265625" customWidth="1"/>
  </cols>
  <sheetData>
    <row r="1" spans="1:26" ht="21" x14ac:dyDescent="1">
      <c r="A1" s="681" t="s">
        <v>203</v>
      </c>
      <c r="B1" s="681"/>
      <c r="C1" s="681"/>
      <c r="D1" s="681"/>
      <c r="E1" s="681"/>
      <c r="F1" s="681"/>
      <c r="G1" s="681"/>
      <c r="H1" s="681"/>
      <c r="I1" s="681"/>
      <c r="J1" s="681"/>
      <c r="K1" s="681"/>
      <c r="L1" s="681"/>
      <c r="M1" s="681"/>
      <c r="N1" s="681"/>
      <c r="O1" s="681"/>
      <c r="P1" s="681"/>
      <c r="Q1" s="681"/>
      <c r="R1" s="681"/>
      <c r="S1" s="681"/>
      <c r="T1" s="681"/>
      <c r="U1" s="681"/>
      <c r="V1" s="681"/>
      <c r="W1" s="681"/>
      <c r="X1" s="681"/>
      <c r="Y1" s="681"/>
      <c r="Z1" s="681"/>
    </row>
    <row r="2" spans="1:26" ht="21.75" thickBot="1" x14ac:dyDescent="1.1499999999999999">
      <c r="A2" s="200"/>
    </row>
    <row r="3" spans="1:26" ht="21" x14ac:dyDescent="0.75">
      <c r="A3" s="91" t="s">
        <v>1</v>
      </c>
      <c r="B3" s="693" t="s">
        <v>2</v>
      </c>
      <c r="C3" s="179"/>
      <c r="D3" s="696" t="s">
        <v>172</v>
      </c>
      <c r="E3" s="696"/>
      <c r="F3" s="696"/>
      <c r="G3" s="696"/>
      <c r="H3" s="696"/>
      <c r="I3" s="696"/>
      <c r="J3" s="696"/>
      <c r="K3" s="696"/>
      <c r="L3" s="696"/>
      <c r="M3" s="696"/>
      <c r="N3" s="696"/>
      <c r="O3" s="696"/>
      <c r="P3" s="696"/>
      <c r="Q3" s="696"/>
      <c r="R3" s="696"/>
      <c r="S3" s="696"/>
      <c r="T3" s="696"/>
      <c r="U3" s="92"/>
      <c r="V3" s="92"/>
      <c r="W3" s="92"/>
      <c r="X3" s="92"/>
      <c r="Y3" s="92"/>
      <c r="Z3" s="70"/>
    </row>
    <row r="4" spans="1:26" x14ac:dyDescent="0.75">
      <c r="A4" s="93"/>
      <c r="B4" s="694"/>
      <c r="C4" s="180"/>
      <c r="D4" s="697" t="s">
        <v>90</v>
      </c>
      <c r="E4" s="698"/>
      <c r="F4" s="699"/>
      <c r="G4" s="697" t="s">
        <v>28</v>
      </c>
      <c r="H4" s="698"/>
      <c r="I4" s="698"/>
      <c r="J4" s="698"/>
      <c r="K4" s="699"/>
      <c r="L4" s="700" t="s">
        <v>31</v>
      </c>
      <c r="M4" s="700"/>
      <c r="N4" s="697" t="s">
        <v>32</v>
      </c>
      <c r="O4" s="699"/>
      <c r="P4" s="94" t="s">
        <v>89</v>
      </c>
      <c r="Q4" s="72" t="s">
        <v>91</v>
      </c>
      <c r="R4" s="701" t="s">
        <v>86</v>
      </c>
      <c r="S4" s="701" t="s">
        <v>88</v>
      </c>
      <c r="T4" s="685" t="s">
        <v>92</v>
      </c>
      <c r="U4" s="685" t="s">
        <v>93</v>
      </c>
      <c r="V4" s="687" t="e">
        <f>#REF!</f>
        <v>#REF!</v>
      </c>
      <c r="W4" s="689" t="s">
        <v>95</v>
      </c>
      <c r="X4" s="689" t="s">
        <v>143</v>
      </c>
      <c r="Y4" s="687" t="e">
        <f>#REF!</f>
        <v>#REF!</v>
      </c>
      <c r="Z4" s="73"/>
    </row>
    <row r="5" spans="1:26" ht="83.25" thickBot="1" x14ac:dyDescent="1.25">
      <c r="A5" s="194" t="s">
        <v>140</v>
      </c>
      <c r="B5" s="695"/>
      <c r="C5" s="181" t="s">
        <v>142</v>
      </c>
      <c r="D5" s="74" t="s">
        <v>82</v>
      </c>
      <c r="E5" s="74" t="s">
        <v>80</v>
      </c>
      <c r="F5" s="74" t="s">
        <v>128</v>
      </c>
      <c r="G5" s="74" t="s">
        <v>83</v>
      </c>
      <c r="H5" s="74" t="s">
        <v>5</v>
      </c>
      <c r="I5" s="95" t="s">
        <v>33</v>
      </c>
      <c r="J5" s="95" t="s">
        <v>81</v>
      </c>
      <c r="K5" s="95" t="s">
        <v>141</v>
      </c>
      <c r="L5" s="74" t="s">
        <v>84</v>
      </c>
      <c r="M5" s="74" t="s">
        <v>27</v>
      </c>
      <c r="N5" s="74" t="s">
        <v>85</v>
      </c>
      <c r="O5" s="74" t="s">
        <v>4</v>
      </c>
      <c r="P5" s="75" t="s">
        <v>3</v>
      </c>
      <c r="Q5" s="74" t="s">
        <v>87</v>
      </c>
      <c r="R5" s="702"/>
      <c r="S5" s="702"/>
      <c r="T5" s="686"/>
      <c r="U5" s="686"/>
      <c r="V5" s="688"/>
      <c r="W5" s="690"/>
      <c r="X5" s="690"/>
      <c r="Y5" s="688"/>
      <c r="Z5" s="76" t="s">
        <v>108</v>
      </c>
    </row>
    <row r="6" spans="1:26" ht="18.5" x14ac:dyDescent="0.75">
      <c r="A6" s="691" t="s">
        <v>65</v>
      </c>
      <c r="B6" s="692"/>
      <c r="C6" s="182"/>
      <c r="D6" s="83">
        <f>SUM('D-Shared Costs-Center 1'!D12,'Shared Costs-Center 2'!D12,'Shared Costs-Center 3'!D12,'Shared Costs-Center 4'!D12,'Shared Costs-Center 5'!D12,'Shared Costs-Center 6'!D12,'Shared Costs-Center X'!D12)</f>
        <v>0</v>
      </c>
      <c r="E6" s="83">
        <f>SUM('D-Shared Costs-Center 1'!E12,'Shared Costs-Center 2'!E12,'Shared Costs-Center 3'!E12,'Shared Costs-Center 4'!E12,'Shared Costs-Center 5'!E12,'Shared Costs-Center 6'!E12,'Shared Costs-Center X'!E12)</f>
        <v>0</v>
      </c>
      <c r="F6" s="79" t="e">
        <f t="shared" ref="F6" si="0">#REF!</f>
        <v>#REF!</v>
      </c>
      <c r="G6" s="79" t="e">
        <f t="shared" ref="G6" si="1">#REF!</f>
        <v>#REF!</v>
      </c>
      <c r="H6" s="79" t="e">
        <f t="shared" ref="H6" si="2">#REF!</f>
        <v>#REF!</v>
      </c>
      <c r="I6" s="79" t="e">
        <f t="shared" ref="I6" si="3">#REF!</f>
        <v>#REF!</v>
      </c>
      <c r="J6" s="79" t="e">
        <f t="shared" ref="J6" si="4">#REF!</f>
        <v>#REF!</v>
      </c>
      <c r="K6" s="79" t="e">
        <f t="shared" ref="K6" si="5">#REF!</f>
        <v>#REF!</v>
      </c>
      <c r="L6" s="79" t="e">
        <f t="shared" ref="L6" si="6">#REF!</f>
        <v>#REF!</v>
      </c>
      <c r="M6" s="79" t="e">
        <f t="shared" ref="M6" si="7">#REF!</f>
        <v>#REF!</v>
      </c>
      <c r="N6" s="79" t="e">
        <f t="shared" ref="N6" si="8">#REF!</f>
        <v>#REF!</v>
      </c>
      <c r="O6" s="79" t="e">
        <f t="shared" ref="O6" si="9">#REF!</f>
        <v>#REF!</v>
      </c>
      <c r="P6" s="79" t="e">
        <f t="shared" ref="P6" si="10">#REF!</f>
        <v>#REF!</v>
      </c>
      <c r="Q6" s="79" t="e">
        <f t="shared" ref="Q6" si="11">#REF!</f>
        <v>#REF!</v>
      </c>
      <c r="R6" s="79" t="e">
        <f t="shared" ref="R6" si="12">#REF!</f>
        <v>#REF!</v>
      </c>
      <c r="S6" s="79" t="e">
        <f t="shared" ref="S6" si="13">#REF!</f>
        <v>#REF!</v>
      </c>
      <c r="T6" s="79" t="e">
        <f t="shared" ref="T6" si="14">#REF!</f>
        <v>#REF!</v>
      </c>
      <c r="U6" s="79" t="e">
        <f t="shared" ref="U6" si="15">#REF!</f>
        <v>#REF!</v>
      </c>
      <c r="V6" s="79" t="e">
        <f t="shared" ref="V6" si="16">#REF!</f>
        <v>#REF!</v>
      </c>
      <c r="W6" s="79" t="e">
        <f t="shared" ref="W6" si="17">#REF!</f>
        <v>#REF!</v>
      </c>
      <c r="X6" s="79" t="e">
        <f t="shared" ref="X6" si="18">#REF!</f>
        <v>#REF!</v>
      </c>
      <c r="Y6" s="79" t="e">
        <f>#REF!</f>
        <v>#REF!</v>
      </c>
      <c r="Z6" s="97" t="e">
        <f>SUM(D6:Y6)</f>
        <v>#REF!</v>
      </c>
    </row>
    <row r="7" spans="1:26" ht="18.5" x14ac:dyDescent="0.75">
      <c r="A7" s="683"/>
      <c r="B7" s="684"/>
      <c r="C7" s="182"/>
      <c r="D7" s="79" t="e">
        <f>#REF!</f>
        <v>#REF!</v>
      </c>
      <c r="E7" s="79" t="e">
        <f t="shared" ref="E7" si="19">#REF!</f>
        <v>#REF!</v>
      </c>
      <c r="F7" s="79" t="e">
        <f t="shared" ref="F7" si="20">#REF!</f>
        <v>#REF!</v>
      </c>
      <c r="G7" s="79" t="e">
        <f t="shared" ref="G7" si="21">#REF!</f>
        <v>#REF!</v>
      </c>
      <c r="H7" s="79" t="e">
        <f t="shared" ref="H7" si="22">#REF!</f>
        <v>#REF!</v>
      </c>
      <c r="I7" s="79" t="e">
        <f t="shared" ref="I7" si="23">#REF!</f>
        <v>#REF!</v>
      </c>
      <c r="J7" s="79" t="e">
        <f t="shared" ref="J7" si="24">#REF!</f>
        <v>#REF!</v>
      </c>
      <c r="K7" s="79" t="e">
        <f t="shared" ref="K7" si="25">#REF!</f>
        <v>#REF!</v>
      </c>
      <c r="L7" s="79" t="e">
        <f t="shared" ref="L7" si="26">#REF!</f>
        <v>#REF!</v>
      </c>
      <c r="M7" s="79" t="e">
        <f t="shared" ref="M7" si="27">#REF!</f>
        <v>#REF!</v>
      </c>
      <c r="N7" s="79" t="e">
        <f t="shared" ref="N7" si="28">#REF!</f>
        <v>#REF!</v>
      </c>
      <c r="O7" s="79" t="e">
        <f t="shared" ref="O7" si="29">#REF!</f>
        <v>#REF!</v>
      </c>
      <c r="P7" s="79" t="e">
        <f t="shared" ref="P7" si="30">#REF!</f>
        <v>#REF!</v>
      </c>
      <c r="Q7" s="79" t="e">
        <f t="shared" ref="Q7" si="31">#REF!</f>
        <v>#REF!</v>
      </c>
      <c r="R7" s="79" t="e">
        <f t="shared" ref="R7" si="32">#REF!</f>
        <v>#REF!</v>
      </c>
      <c r="S7" s="79" t="e">
        <f t="shared" ref="S7" si="33">#REF!</f>
        <v>#REF!</v>
      </c>
      <c r="T7" s="79" t="e">
        <f t="shared" ref="T7" si="34">#REF!</f>
        <v>#REF!</v>
      </c>
      <c r="U7" s="79" t="e">
        <f t="shared" ref="U7" si="35">#REF!</f>
        <v>#REF!</v>
      </c>
      <c r="V7" s="79" t="e">
        <f t="shared" ref="V7" si="36">#REF!</f>
        <v>#REF!</v>
      </c>
      <c r="W7" s="79" t="e">
        <f t="shared" ref="W7" si="37">#REF!</f>
        <v>#REF!</v>
      </c>
      <c r="X7" s="79" t="e">
        <f t="shared" ref="X7" si="38">#REF!</f>
        <v>#REF!</v>
      </c>
      <c r="Y7" s="79" t="e">
        <f t="shared" ref="Y7" si="39">#REF!</f>
        <v>#REF!</v>
      </c>
      <c r="Z7" s="97" t="e">
        <f>SUM(D7:Y7)</f>
        <v>#REF!</v>
      </c>
    </row>
    <row r="8" spans="1:26" ht="18.5" x14ac:dyDescent="0.9">
      <c r="A8" s="160" t="s">
        <v>19</v>
      </c>
      <c r="B8" s="208">
        <f>SUM(B9:B20)</f>
        <v>0</v>
      </c>
      <c r="C8" s="183"/>
      <c r="D8" s="82"/>
      <c r="E8" s="82"/>
      <c r="F8" s="82"/>
      <c r="G8" s="82"/>
      <c r="H8" s="82"/>
      <c r="I8" s="82"/>
      <c r="J8" s="82"/>
      <c r="K8" s="82"/>
      <c r="L8" s="82"/>
      <c r="M8" s="82"/>
      <c r="N8" s="82"/>
      <c r="O8" s="82"/>
      <c r="P8" s="82"/>
      <c r="Q8" s="82"/>
      <c r="R8" s="82"/>
      <c r="S8" s="82"/>
      <c r="T8" s="82"/>
      <c r="U8" s="82"/>
      <c r="V8" s="82"/>
      <c r="W8" s="82"/>
      <c r="X8" s="82"/>
      <c r="Y8" s="82"/>
      <c r="Z8" s="98"/>
    </row>
    <row r="9" spans="1:26" ht="30" customHeight="1" x14ac:dyDescent="0.9">
      <c r="A9" s="161" t="s">
        <v>66</v>
      </c>
      <c r="B9" s="260">
        <f>SUM('D-Shared Costs-Center 1'!B15,'Shared Costs-Center 2'!B15,'Shared Costs-Center 3'!B15,'Shared Costs-Center 4'!B15,'Shared Costs-Center 5'!B15,'Shared Costs-Center 6'!B15,'Shared Costs-Center X'!B15)</f>
        <v>0</v>
      </c>
      <c r="C9" s="184"/>
      <c r="D9" s="83" t="e">
        <f>SUM('D-Shared Costs-Center 1'!D15,'Shared Costs-Center 2'!D15,'Shared Costs-Center 3'!D15,'Shared Costs-Center 4'!D15,'Shared Costs-Center 5'!D15,'Shared Costs-Center 6'!D15,'Shared Costs-Center X'!D15)</f>
        <v>#DIV/0!</v>
      </c>
      <c r="E9" s="83" t="e">
        <f>SUM('D-Shared Costs-Center 1'!E15,'Shared Costs-Center 2'!E15,'Shared Costs-Center 3'!E15,'Shared Costs-Center 4'!E15,'Shared Costs-Center 5'!E15,'Shared Costs-Center 6'!E15,'Shared Costs-Center X'!E15)</f>
        <v>#DIV/0!</v>
      </c>
      <c r="F9" s="83" t="e">
        <f>SUM('D-Shared Costs-Center 1'!F15,'Shared Costs-Center 2'!F15,'Shared Costs-Center 3'!F15,'Shared Costs-Center 4'!F15,'Shared Costs-Center 5'!F15,'Shared Costs-Center 6'!F15,'Shared Costs-Center X'!F15)</f>
        <v>#DIV/0!</v>
      </c>
      <c r="G9" s="83" t="e">
        <f>SUM('D-Shared Costs-Center 1'!G15,'Shared Costs-Center 2'!G15,'Shared Costs-Center 3'!G15,'Shared Costs-Center 4'!G15,'Shared Costs-Center 5'!G15,'Shared Costs-Center 6'!G15,'Shared Costs-Center X'!G15)</f>
        <v>#DIV/0!</v>
      </c>
      <c r="H9" s="83" t="e">
        <f>SUM('D-Shared Costs-Center 1'!H15,'Shared Costs-Center 2'!H15,'Shared Costs-Center 3'!H15,'Shared Costs-Center 4'!H15,'Shared Costs-Center 5'!H15,'Shared Costs-Center 6'!H15,'Shared Costs-Center X'!H15)</f>
        <v>#DIV/0!</v>
      </c>
      <c r="I9" s="83" t="e">
        <f>SUM('D-Shared Costs-Center 1'!I15,'Shared Costs-Center 2'!I15,'Shared Costs-Center 3'!I15,'Shared Costs-Center 4'!I15,'Shared Costs-Center 5'!I15,'Shared Costs-Center 6'!I15,'Shared Costs-Center X'!I15)</f>
        <v>#DIV/0!</v>
      </c>
      <c r="J9" s="83" t="e">
        <f>SUM('D-Shared Costs-Center 1'!J15,'Shared Costs-Center 2'!J15,'Shared Costs-Center 3'!J15,'Shared Costs-Center 4'!J15,'Shared Costs-Center 5'!J15,'Shared Costs-Center 6'!J15,'Shared Costs-Center X'!J15)</f>
        <v>#DIV/0!</v>
      </c>
      <c r="K9" s="83" t="e">
        <f>SUM('D-Shared Costs-Center 1'!K15,'Shared Costs-Center 2'!K15,'Shared Costs-Center 3'!K15,'Shared Costs-Center 4'!K15,'Shared Costs-Center 5'!K15,'Shared Costs-Center 6'!K15,'Shared Costs-Center X'!K15)</f>
        <v>#DIV/0!</v>
      </c>
      <c r="L9" s="83" t="e">
        <f>SUM('D-Shared Costs-Center 1'!L15,'Shared Costs-Center 2'!L15,'Shared Costs-Center 3'!L15,'Shared Costs-Center 4'!L15,'Shared Costs-Center 5'!L15,'Shared Costs-Center 6'!L15,'Shared Costs-Center X'!L15)</f>
        <v>#DIV/0!</v>
      </c>
      <c r="M9" s="83" t="e">
        <f>SUM('D-Shared Costs-Center 1'!M15,'Shared Costs-Center 2'!M15,'Shared Costs-Center 3'!M15,'Shared Costs-Center 4'!M15,'Shared Costs-Center 5'!M15,'Shared Costs-Center 6'!M15,'Shared Costs-Center X'!M15)</f>
        <v>#DIV/0!</v>
      </c>
      <c r="N9" s="83" t="e">
        <f>SUM('D-Shared Costs-Center 1'!N15,'Shared Costs-Center 2'!N15,'Shared Costs-Center 3'!N15,'Shared Costs-Center 4'!N15,'Shared Costs-Center 5'!N15,'Shared Costs-Center 6'!N15,'Shared Costs-Center X'!N15)</f>
        <v>#DIV/0!</v>
      </c>
      <c r="O9" s="83" t="e">
        <f>SUM('D-Shared Costs-Center 1'!O15,'Shared Costs-Center 2'!O15,'Shared Costs-Center 3'!O15,'Shared Costs-Center 4'!O15,'Shared Costs-Center 5'!O15,'Shared Costs-Center 6'!O15,'Shared Costs-Center X'!O15)</f>
        <v>#DIV/0!</v>
      </c>
      <c r="P9" s="83" t="e">
        <f>SUM('D-Shared Costs-Center 1'!P15,'Shared Costs-Center 2'!P15,'Shared Costs-Center 3'!P15,'Shared Costs-Center 4'!P15,'Shared Costs-Center 5'!P15,'Shared Costs-Center 6'!P15,'Shared Costs-Center X'!P15)</f>
        <v>#DIV/0!</v>
      </c>
      <c r="Q9" s="83" t="e">
        <f>SUM('D-Shared Costs-Center 1'!Q15,'Shared Costs-Center 2'!Q15,'Shared Costs-Center 3'!Q15,'Shared Costs-Center 4'!Q15,'Shared Costs-Center 5'!Q15,'Shared Costs-Center 6'!Q15,'Shared Costs-Center X'!Q15)</f>
        <v>#DIV/0!</v>
      </c>
      <c r="R9" s="83" t="e">
        <f>SUM('D-Shared Costs-Center 1'!R15,'Shared Costs-Center 2'!R15,'Shared Costs-Center 3'!R15,'Shared Costs-Center 4'!R15,'Shared Costs-Center 5'!R15,'Shared Costs-Center 6'!R15,'Shared Costs-Center X'!R15)</f>
        <v>#DIV/0!</v>
      </c>
      <c r="S9" s="83" t="e">
        <f>SUM('D-Shared Costs-Center 1'!S15,'Shared Costs-Center 2'!S15,'Shared Costs-Center 3'!S15,'Shared Costs-Center 4'!S15,'Shared Costs-Center 5'!S15,'Shared Costs-Center 6'!S15,'Shared Costs-Center X'!S15)</f>
        <v>#DIV/0!</v>
      </c>
      <c r="T9" s="83" t="e">
        <f>SUM('D-Shared Costs-Center 1'!T15,'Shared Costs-Center 2'!T15,'Shared Costs-Center 3'!T15,'Shared Costs-Center 4'!T15,'Shared Costs-Center 5'!T15,'Shared Costs-Center 6'!T15,'Shared Costs-Center X'!T15)</f>
        <v>#DIV/0!</v>
      </c>
      <c r="U9" s="83" t="e">
        <f>SUM('D-Shared Costs-Center 1'!U15,'Shared Costs-Center 2'!U15,'Shared Costs-Center 3'!U15,'Shared Costs-Center 4'!U15,'Shared Costs-Center 5'!U15,'Shared Costs-Center 6'!U15,'Shared Costs-Center X'!U15)</f>
        <v>#DIV/0!</v>
      </c>
      <c r="V9" s="83" t="e">
        <f>SUM('D-Shared Costs-Center 1'!V15,'Shared Costs-Center 2'!V15,'Shared Costs-Center 3'!V15,'Shared Costs-Center 4'!V15,'Shared Costs-Center 5'!V15,'Shared Costs-Center 6'!V15,'Shared Costs-Center X'!V15)</f>
        <v>#DIV/0!</v>
      </c>
      <c r="W9" s="83" t="e">
        <f>SUM('D-Shared Costs-Center 1'!W15,'Shared Costs-Center 2'!W15,'Shared Costs-Center 3'!W15,'Shared Costs-Center 4'!W15,'Shared Costs-Center 5'!W15,'Shared Costs-Center 6'!W15,'Shared Costs-Center X'!W15)</f>
        <v>#DIV/0!</v>
      </c>
      <c r="X9" s="83" t="e">
        <f>SUM('D-Shared Costs-Center 1'!X15,'Shared Costs-Center 2'!X15,'Shared Costs-Center 3'!X15,'Shared Costs-Center 4'!X15,'Shared Costs-Center 5'!X15,'Shared Costs-Center 6'!X15,'Shared Costs-Center X'!X15)</f>
        <v>#DIV/0!</v>
      </c>
      <c r="Y9" s="83" t="e">
        <f>SUM('D-Shared Costs-Center 1'!Y15,'Shared Costs-Center 2'!Y15,'Shared Costs-Center 3'!Y15,'Shared Costs-Center 4'!Y15,'Shared Costs-Center 5'!Y15,'Shared Costs-Center 6'!Y15,'Shared Costs-Center X'!Y15)</f>
        <v>#DIV/0!</v>
      </c>
      <c r="Z9" s="99" t="e">
        <f t="shared" ref="Z9:Z16" si="40">SUM(D9:Y9)</f>
        <v>#DIV/0!</v>
      </c>
    </row>
    <row r="10" spans="1:26" ht="18.5" x14ac:dyDescent="0.9">
      <c r="A10" s="161" t="s">
        <v>20</v>
      </c>
      <c r="B10" s="260">
        <f>SUM('D-Shared Costs-Center 1'!B16,'Shared Costs-Center 2'!B16,'Shared Costs-Center 3'!B16,'Shared Costs-Center 4'!B16,'Shared Costs-Center 5'!B16,'Shared Costs-Center 6'!B16,'Shared Costs-Center X'!B16)</f>
        <v>0</v>
      </c>
      <c r="C10" s="184"/>
      <c r="D10" s="83">
        <f>SUM('D-Shared Costs-Center 1'!D16,'Shared Costs-Center 2'!D16,'Shared Costs-Center 3'!D16,'Shared Costs-Center 4'!D16,'Shared Costs-Center 5'!D16,'Shared Costs-Center 6'!D16,'Shared Costs-Center X'!D16)</f>
        <v>0</v>
      </c>
      <c r="E10" s="83">
        <f>SUM('D-Shared Costs-Center 1'!E16,'Shared Costs-Center 2'!E16,'Shared Costs-Center 3'!E16,'Shared Costs-Center 4'!E16,'Shared Costs-Center 5'!E16,'Shared Costs-Center 6'!E16,'Shared Costs-Center X'!E16)</f>
        <v>0</v>
      </c>
      <c r="F10" s="83">
        <f>SUM('D-Shared Costs-Center 1'!F16,'Shared Costs-Center 2'!F16,'Shared Costs-Center 3'!F16,'Shared Costs-Center 4'!F16,'Shared Costs-Center 5'!F16,'Shared Costs-Center 6'!F16,'Shared Costs-Center X'!F16)</f>
        <v>0</v>
      </c>
      <c r="G10" s="83">
        <f>SUM('D-Shared Costs-Center 1'!G16,'Shared Costs-Center 2'!G16,'Shared Costs-Center 3'!G16,'Shared Costs-Center 4'!G16,'Shared Costs-Center 5'!G16,'Shared Costs-Center 6'!G16,'Shared Costs-Center X'!G16)</f>
        <v>0</v>
      </c>
      <c r="H10" s="83">
        <f>SUM('D-Shared Costs-Center 1'!H16,'Shared Costs-Center 2'!H16,'Shared Costs-Center 3'!H16,'Shared Costs-Center 4'!H16,'Shared Costs-Center 5'!H16,'Shared Costs-Center 6'!H16,'Shared Costs-Center X'!H16)</f>
        <v>0</v>
      </c>
      <c r="I10" s="83">
        <f>SUM('D-Shared Costs-Center 1'!I16,'Shared Costs-Center 2'!I16,'Shared Costs-Center 3'!I16,'Shared Costs-Center 4'!I16,'Shared Costs-Center 5'!I16,'Shared Costs-Center 6'!I16,'Shared Costs-Center X'!I16)</f>
        <v>0</v>
      </c>
      <c r="J10" s="83">
        <f>SUM('D-Shared Costs-Center 1'!J16,'Shared Costs-Center 2'!J16,'Shared Costs-Center 3'!J16,'Shared Costs-Center 4'!J16,'Shared Costs-Center 5'!J16,'Shared Costs-Center 6'!J16,'Shared Costs-Center X'!J16)</f>
        <v>0</v>
      </c>
      <c r="K10" s="83">
        <f>SUM('D-Shared Costs-Center 1'!K16,'Shared Costs-Center 2'!K16,'Shared Costs-Center 3'!K16,'Shared Costs-Center 4'!K16,'Shared Costs-Center 5'!K16,'Shared Costs-Center 6'!K16,'Shared Costs-Center X'!K16)</f>
        <v>0</v>
      </c>
      <c r="L10" s="83">
        <f>SUM('D-Shared Costs-Center 1'!L16,'Shared Costs-Center 2'!L16,'Shared Costs-Center 3'!L16,'Shared Costs-Center 4'!L16,'Shared Costs-Center 5'!L16,'Shared Costs-Center 6'!L16,'Shared Costs-Center X'!L16)</f>
        <v>0</v>
      </c>
      <c r="M10" s="83">
        <f>SUM('D-Shared Costs-Center 1'!M16,'Shared Costs-Center 2'!M16,'Shared Costs-Center 3'!M16,'Shared Costs-Center 4'!M16,'Shared Costs-Center 5'!M16,'Shared Costs-Center 6'!M16,'Shared Costs-Center X'!M16)</f>
        <v>0</v>
      </c>
      <c r="N10" s="83">
        <f>SUM('D-Shared Costs-Center 1'!N16,'Shared Costs-Center 2'!N16,'Shared Costs-Center 3'!N16,'Shared Costs-Center 4'!N16,'Shared Costs-Center 5'!N16,'Shared Costs-Center 6'!N16,'Shared Costs-Center X'!N16)</f>
        <v>0</v>
      </c>
      <c r="O10" s="83">
        <f>SUM('D-Shared Costs-Center 1'!O16,'Shared Costs-Center 2'!O16,'Shared Costs-Center 3'!O16,'Shared Costs-Center 4'!O16,'Shared Costs-Center 5'!O16,'Shared Costs-Center 6'!O16,'Shared Costs-Center X'!O16)</f>
        <v>0</v>
      </c>
      <c r="P10" s="83">
        <f>SUM('D-Shared Costs-Center 1'!P16,'Shared Costs-Center 2'!P16,'Shared Costs-Center 3'!P16,'Shared Costs-Center 4'!P16,'Shared Costs-Center 5'!P16,'Shared Costs-Center 6'!P16,'Shared Costs-Center X'!P16)</f>
        <v>0</v>
      </c>
      <c r="Q10" s="83">
        <f>SUM('D-Shared Costs-Center 1'!Q16,'Shared Costs-Center 2'!Q16,'Shared Costs-Center 3'!Q16,'Shared Costs-Center 4'!Q16,'Shared Costs-Center 5'!Q16,'Shared Costs-Center 6'!Q16,'Shared Costs-Center X'!Q16)</f>
        <v>0</v>
      </c>
      <c r="R10" s="83">
        <f>SUM('D-Shared Costs-Center 1'!R16,'Shared Costs-Center 2'!R16,'Shared Costs-Center 3'!R16,'Shared Costs-Center 4'!R16,'Shared Costs-Center 5'!R16,'Shared Costs-Center 6'!R16,'Shared Costs-Center X'!R16)</f>
        <v>0</v>
      </c>
      <c r="S10" s="83">
        <f>SUM('D-Shared Costs-Center 1'!S16,'Shared Costs-Center 2'!S16,'Shared Costs-Center 3'!S16,'Shared Costs-Center 4'!S16,'Shared Costs-Center 5'!S16,'Shared Costs-Center 6'!S16,'Shared Costs-Center X'!S16)</f>
        <v>0</v>
      </c>
      <c r="T10" s="83">
        <f>SUM('D-Shared Costs-Center 1'!T16,'Shared Costs-Center 2'!T16,'Shared Costs-Center 3'!T16,'Shared Costs-Center 4'!T16,'Shared Costs-Center 5'!T16,'Shared Costs-Center 6'!T16,'Shared Costs-Center X'!T16)</f>
        <v>0</v>
      </c>
      <c r="U10" s="83">
        <f>SUM('D-Shared Costs-Center 1'!U16,'Shared Costs-Center 2'!U16,'Shared Costs-Center 3'!U16,'Shared Costs-Center 4'!U16,'Shared Costs-Center 5'!U16,'Shared Costs-Center 6'!U16,'Shared Costs-Center X'!U16)</f>
        <v>0</v>
      </c>
      <c r="V10" s="83">
        <f>SUM('D-Shared Costs-Center 1'!V16,'Shared Costs-Center 2'!V16,'Shared Costs-Center 3'!V16,'Shared Costs-Center 4'!V16,'Shared Costs-Center 5'!V16,'Shared Costs-Center 6'!V16,'Shared Costs-Center X'!V16)</f>
        <v>0</v>
      </c>
      <c r="W10" s="83">
        <f>SUM('D-Shared Costs-Center 1'!W16,'Shared Costs-Center 2'!W16,'Shared Costs-Center 3'!W16,'Shared Costs-Center 4'!W16,'Shared Costs-Center 5'!W16,'Shared Costs-Center 6'!W16,'Shared Costs-Center X'!W16)</f>
        <v>0</v>
      </c>
      <c r="X10" s="83">
        <f>SUM('D-Shared Costs-Center 1'!X16,'Shared Costs-Center 2'!X16,'Shared Costs-Center 3'!X16,'Shared Costs-Center 4'!X16,'Shared Costs-Center 5'!X16,'Shared Costs-Center 6'!X16,'Shared Costs-Center X'!X16)</f>
        <v>0</v>
      </c>
      <c r="Y10" s="83">
        <f>SUM('D-Shared Costs-Center 1'!Y16,'Shared Costs-Center 2'!Y16,'Shared Costs-Center 3'!Y16,'Shared Costs-Center 4'!Y16,'Shared Costs-Center 5'!Y16,'Shared Costs-Center 6'!Y16,'Shared Costs-Center X'!Y16)</f>
        <v>0</v>
      </c>
      <c r="Z10" s="99">
        <f t="shared" si="40"/>
        <v>0</v>
      </c>
    </row>
    <row r="11" spans="1:26" ht="18.5" x14ac:dyDescent="0.9">
      <c r="A11" s="161" t="s">
        <v>67</v>
      </c>
      <c r="B11" s="260">
        <f>SUM('D-Shared Costs-Center 1'!B17,'Shared Costs-Center 2'!B17,'Shared Costs-Center 3'!B17,'Shared Costs-Center 4'!B17,'Shared Costs-Center 5'!B17,'Shared Costs-Center 6'!B17,'Shared Costs-Center X'!B17)</f>
        <v>0</v>
      </c>
      <c r="C11" s="184"/>
      <c r="D11" s="83">
        <f>SUM('D-Shared Costs-Center 1'!D17,'Shared Costs-Center 2'!D17,'Shared Costs-Center 3'!D17,'Shared Costs-Center 4'!D17,'Shared Costs-Center 5'!D17,'Shared Costs-Center 6'!D17,'Shared Costs-Center X'!D17)</f>
        <v>0</v>
      </c>
      <c r="E11" s="83">
        <f>SUM('D-Shared Costs-Center 1'!E17,'Shared Costs-Center 2'!E17,'Shared Costs-Center 3'!E17,'Shared Costs-Center 4'!E17,'Shared Costs-Center 5'!E17,'Shared Costs-Center 6'!E17,'Shared Costs-Center X'!E17)</f>
        <v>0</v>
      </c>
      <c r="F11" s="83">
        <f>SUM('D-Shared Costs-Center 1'!F17,'Shared Costs-Center 2'!F17,'Shared Costs-Center 3'!F17,'Shared Costs-Center 4'!F17,'Shared Costs-Center 5'!F17,'Shared Costs-Center 6'!F17,'Shared Costs-Center X'!F17)</f>
        <v>0</v>
      </c>
      <c r="G11" s="83">
        <f>SUM('D-Shared Costs-Center 1'!G17,'Shared Costs-Center 2'!G17,'Shared Costs-Center 3'!G17,'Shared Costs-Center 4'!G17,'Shared Costs-Center 5'!G17,'Shared Costs-Center 6'!G17,'Shared Costs-Center X'!G17)</f>
        <v>0</v>
      </c>
      <c r="H11" s="83">
        <f>SUM('D-Shared Costs-Center 1'!H17,'Shared Costs-Center 2'!H17,'Shared Costs-Center 3'!H17,'Shared Costs-Center 4'!H17,'Shared Costs-Center 5'!H17,'Shared Costs-Center 6'!H17,'Shared Costs-Center X'!H17)</f>
        <v>0</v>
      </c>
      <c r="I11" s="83">
        <f>SUM('D-Shared Costs-Center 1'!I17,'Shared Costs-Center 2'!I17,'Shared Costs-Center 3'!I17,'Shared Costs-Center 4'!I17,'Shared Costs-Center 5'!I17,'Shared Costs-Center 6'!I17,'Shared Costs-Center X'!I17)</f>
        <v>0</v>
      </c>
      <c r="J11" s="83">
        <f>SUM('D-Shared Costs-Center 1'!J17,'Shared Costs-Center 2'!J17,'Shared Costs-Center 3'!J17,'Shared Costs-Center 4'!J17,'Shared Costs-Center 5'!J17,'Shared Costs-Center 6'!J17,'Shared Costs-Center X'!J17)</f>
        <v>0</v>
      </c>
      <c r="K11" s="83">
        <f>SUM('D-Shared Costs-Center 1'!K17,'Shared Costs-Center 2'!K17,'Shared Costs-Center 3'!K17,'Shared Costs-Center 4'!K17,'Shared Costs-Center 5'!K17,'Shared Costs-Center 6'!K17,'Shared Costs-Center X'!K17)</f>
        <v>0</v>
      </c>
      <c r="L11" s="83">
        <f>SUM('D-Shared Costs-Center 1'!L17,'Shared Costs-Center 2'!L17,'Shared Costs-Center 3'!L17,'Shared Costs-Center 4'!L17,'Shared Costs-Center 5'!L17,'Shared Costs-Center 6'!L17,'Shared Costs-Center X'!L17)</f>
        <v>0</v>
      </c>
      <c r="M11" s="83">
        <f>SUM('D-Shared Costs-Center 1'!M17,'Shared Costs-Center 2'!M17,'Shared Costs-Center 3'!M17,'Shared Costs-Center 4'!M17,'Shared Costs-Center 5'!M17,'Shared Costs-Center 6'!M17,'Shared Costs-Center X'!M17)</f>
        <v>0</v>
      </c>
      <c r="N11" s="83">
        <f>SUM('D-Shared Costs-Center 1'!N17,'Shared Costs-Center 2'!N17,'Shared Costs-Center 3'!N17,'Shared Costs-Center 4'!N17,'Shared Costs-Center 5'!N17,'Shared Costs-Center 6'!N17,'Shared Costs-Center X'!N17)</f>
        <v>0</v>
      </c>
      <c r="O11" s="83">
        <f>SUM('D-Shared Costs-Center 1'!O17,'Shared Costs-Center 2'!O17,'Shared Costs-Center 3'!O17,'Shared Costs-Center 4'!O17,'Shared Costs-Center 5'!O17,'Shared Costs-Center 6'!O17,'Shared Costs-Center X'!O17)</f>
        <v>0</v>
      </c>
      <c r="P11" s="83">
        <f>SUM('D-Shared Costs-Center 1'!P17,'Shared Costs-Center 2'!P17,'Shared Costs-Center 3'!P17,'Shared Costs-Center 4'!P17,'Shared Costs-Center 5'!P17,'Shared Costs-Center 6'!P17,'Shared Costs-Center X'!P17)</f>
        <v>0</v>
      </c>
      <c r="Q11" s="83">
        <f>SUM('D-Shared Costs-Center 1'!Q17,'Shared Costs-Center 2'!Q17,'Shared Costs-Center 3'!Q17,'Shared Costs-Center 4'!Q17,'Shared Costs-Center 5'!Q17,'Shared Costs-Center 6'!Q17,'Shared Costs-Center X'!Q17)</f>
        <v>0</v>
      </c>
      <c r="R11" s="83">
        <f>SUM('D-Shared Costs-Center 1'!R17,'Shared Costs-Center 2'!R17,'Shared Costs-Center 3'!R17,'Shared Costs-Center 4'!R17,'Shared Costs-Center 5'!R17,'Shared Costs-Center 6'!R17,'Shared Costs-Center X'!R17)</f>
        <v>0</v>
      </c>
      <c r="S11" s="83">
        <f>SUM('D-Shared Costs-Center 1'!S17,'Shared Costs-Center 2'!S17,'Shared Costs-Center 3'!S17,'Shared Costs-Center 4'!S17,'Shared Costs-Center 5'!S17,'Shared Costs-Center 6'!S17,'Shared Costs-Center X'!S17)</f>
        <v>0</v>
      </c>
      <c r="T11" s="83">
        <f>SUM('D-Shared Costs-Center 1'!T17,'Shared Costs-Center 2'!T17,'Shared Costs-Center 3'!T17,'Shared Costs-Center 4'!T17,'Shared Costs-Center 5'!T17,'Shared Costs-Center 6'!T17,'Shared Costs-Center X'!T17)</f>
        <v>0</v>
      </c>
      <c r="U11" s="83">
        <f>SUM('D-Shared Costs-Center 1'!U17,'Shared Costs-Center 2'!U17,'Shared Costs-Center 3'!U17,'Shared Costs-Center 4'!U17,'Shared Costs-Center 5'!U17,'Shared Costs-Center 6'!U17,'Shared Costs-Center X'!U17)</f>
        <v>0</v>
      </c>
      <c r="V11" s="83">
        <f>SUM('D-Shared Costs-Center 1'!V17,'Shared Costs-Center 2'!V17,'Shared Costs-Center 3'!V17,'Shared Costs-Center 4'!V17,'Shared Costs-Center 5'!V17,'Shared Costs-Center 6'!V17,'Shared Costs-Center X'!V17)</f>
        <v>0</v>
      </c>
      <c r="W11" s="83">
        <f>SUM('D-Shared Costs-Center 1'!W17,'Shared Costs-Center 2'!W17,'Shared Costs-Center 3'!W17,'Shared Costs-Center 4'!W17,'Shared Costs-Center 5'!W17,'Shared Costs-Center 6'!W17,'Shared Costs-Center X'!W17)</f>
        <v>0</v>
      </c>
      <c r="X11" s="83">
        <f>SUM('D-Shared Costs-Center 1'!X17,'Shared Costs-Center 2'!X17,'Shared Costs-Center 3'!X17,'Shared Costs-Center 4'!X17,'Shared Costs-Center 5'!X17,'Shared Costs-Center 6'!X17,'Shared Costs-Center X'!X17)</f>
        <v>0</v>
      </c>
      <c r="Y11" s="83">
        <f>SUM('D-Shared Costs-Center 1'!Y17,'Shared Costs-Center 2'!Y17,'Shared Costs-Center 3'!Y17,'Shared Costs-Center 4'!Y17,'Shared Costs-Center 5'!Y17,'Shared Costs-Center 6'!Y17,'Shared Costs-Center X'!Y17)</f>
        <v>0</v>
      </c>
      <c r="Z11" s="99">
        <f t="shared" si="40"/>
        <v>0</v>
      </c>
    </row>
    <row r="12" spans="1:26" ht="18.5" x14ac:dyDescent="0.9">
      <c r="A12" s="161" t="s">
        <v>21</v>
      </c>
      <c r="B12" s="260">
        <f>SUM('D-Shared Costs-Center 1'!B18,'Shared Costs-Center 2'!B18,'Shared Costs-Center 3'!B18,'Shared Costs-Center 4'!B18,'Shared Costs-Center 5'!B18,'Shared Costs-Center 6'!B18,'Shared Costs-Center X'!B18)</f>
        <v>0</v>
      </c>
      <c r="C12" s="184"/>
      <c r="D12" s="83">
        <f>SUM('D-Shared Costs-Center 1'!D18,'Shared Costs-Center 2'!D18,'Shared Costs-Center 3'!D18,'Shared Costs-Center 4'!D18,'Shared Costs-Center 5'!D18,'Shared Costs-Center 6'!D18,'Shared Costs-Center X'!D18)</f>
        <v>0</v>
      </c>
      <c r="E12" s="83">
        <f>SUM('D-Shared Costs-Center 1'!E18,'Shared Costs-Center 2'!E18,'Shared Costs-Center 3'!E18,'Shared Costs-Center 4'!E18,'Shared Costs-Center 5'!E18,'Shared Costs-Center 6'!E18,'Shared Costs-Center X'!E18)</f>
        <v>0</v>
      </c>
      <c r="F12" s="83">
        <f>SUM('D-Shared Costs-Center 1'!F18,'Shared Costs-Center 2'!F18,'Shared Costs-Center 3'!F18,'Shared Costs-Center 4'!F18,'Shared Costs-Center 5'!F18,'Shared Costs-Center 6'!F18,'Shared Costs-Center X'!F18)</f>
        <v>0</v>
      </c>
      <c r="G12" s="83">
        <f>SUM('D-Shared Costs-Center 1'!G18,'Shared Costs-Center 2'!G18,'Shared Costs-Center 3'!G18,'Shared Costs-Center 4'!G18,'Shared Costs-Center 5'!G18,'Shared Costs-Center 6'!G18,'Shared Costs-Center X'!G18)</f>
        <v>0</v>
      </c>
      <c r="H12" s="83">
        <f>SUM('D-Shared Costs-Center 1'!H18,'Shared Costs-Center 2'!H18,'Shared Costs-Center 3'!H18,'Shared Costs-Center 4'!H18,'Shared Costs-Center 5'!H18,'Shared Costs-Center 6'!H18,'Shared Costs-Center X'!H18)</f>
        <v>0</v>
      </c>
      <c r="I12" s="83">
        <f>SUM('D-Shared Costs-Center 1'!I18,'Shared Costs-Center 2'!I18,'Shared Costs-Center 3'!I18,'Shared Costs-Center 4'!I18,'Shared Costs-Center 5'!I18,'Shared Costs-Center 6'!I18,'Shared Costs-Center X'!I18)</f>
        <v>0</v>
      </c>
      <c r="J12" s="83">
        <f>SUM('D-Shared Costs-Center 1'!J18,'Shared Costs-Center 2'!J18,'Shared Costs-Center 3'!J18,'Shared Costs-Center 4'!J18,'Shared Costs-Center 5'!J18,'Shared Costs-Center 6'!J18,'Shared Costs-Center X'!J18)</f>
        <v>0</v>
      </c>
      <c r="K12" s="83">
        <f>SUM('D-Shared Costs-Center 1'!K18,'Shared Costs-Center 2'!K18,'Shared Costs-Center 3'!K18,'Shared Costs-Center 4'!K18,'Shared Costs-Center 5'!K18,'Shared Costs-Center 6'!K18,'Shared Costs-Center X'!K18)</f>
        <v>0</v>
      </c>
      <c r="L12" s="83">
        <f>SUM('D-Shared Costs-Center 1'!L18,'Shared Costs-Center 2'!L18,'Shared Costs-Center 3'!L18,'Shared Costs-Center 4'!L18,'Shared Costs-Center 5'!L18,'Shared Costs-Center 6'!L18,'Shared Costs-Center X'!L18)</f>
        <v>0</v>
      </c>
      <c r="M12" s="83">
        <f>SUM('D-Shared Costs-Center 1'!M18,'Shared Costs-Center 2'!M18,'Shared Costs-Center 3'!M18,'Shared Costs-Center 4'!M18,'Shared Costs-Center 5'!M18,'Shared Costs-Center 6'!M18,'Shared Costs-Center X'!M18)</f>
        <v>0</v>
      </c>
      <c r="N12" s="83">
        <f>SUM('D-Shared Costs-Center 1'!N18,'Shared Costs-Center 2'!N18,'Shared Costs-Center 3'!N18,'Shared Costs-Center 4'!N18,'Shared Costs-Center 5'!N18,'Shared Costs-Center 6'!N18,'Shared Costs-Center X'!N18)</f>
        <v>0</v>
      </c>
      <c r="O12" s="83">
        <f>SUM('D-Shared Costs-Center 1'!O18,'Shared Costs-Center 2'!O18,'Shared Costs-Center 3'!O18,'Shared Costs-Center 4'!O18,'Shared Costs-Center 5'!O18,'Shared Costs-Center 6'!O18,'Shared Costs-Center X'!O18)</f>
        <v>0</v>
      </c>
      <c r="P12" s="83">
        <f>SUM('D-Shared Costs-Center 1'!P18,'Shared Costs-Center 2'!P18,'Shared Costs-Center 3'!P18,'Shared Costs-Center 4'!P18,'Shared Costs-Center 5'!P18,'Shared Costs-Center 6'!P18,'Shared Costs-Center X'!P18)</f>
        <v>0</v>
      </c>
      <c r="Q12" s="83">
        <f>SUM('D-Shared Costs-Center 1'!Q18,'Shared Costs-Center 2'!Q18,'Shared Costs-Center 3'!Q18,'Shared Costs-Center 4'!Q18,'Shared Costs-Center 5'!Q18,'Shared Costs-Center 6'!Q18,'Shared Costs-Center X'!Q18)</f>
        <v>0</v>
      </c>
      <c r="R12" s="83">
        <f>SUM('D-Shared Costs-Center 1'!R18,'Shared Costs-Center 2'!R18,'Shared Costs-Center 3'!R18,'Shared Costs-Center 4'!R18,'Shared Costs-Center 5'!R18,'Shared Costs-Center 6'!R18,'Shared Costs-Center X'!R18)</f>
        <v>0</v>
      </c>
      <c r="S12" s="83">
        <f>SUM('D-Shared Costs-Center 1'!S18,'Shared Costs-Center 2'!S18,'Shared Costs-Center 3'!S18,'Shared Costs-Center 4'!S18,'Shared Costs-Center 5'!S18,'Shared Costs-Center 6'!S18,'Shared Costs-Center X'!S18)</f>
        <v>0</v>
      </c>
      <c r="T12" s="83">
        <f>SUM('D-Shared Costs-Center 1'!T18,'Shared Costs-Center 2'!T18,'Shared Costs-Center 3'!T18,'Shared Costs-Center 4'!T18,'Shared Costs-Center 5'!T18,'Shared Costs-Center 6'!T18,'Shared Costs-Center X'!T18)</f>
        <v>0</v>
      </c>
      <c r="U12" s="83">
        <f>SUM('D-Shared Costs-Center 1'!U18,'Shared Costs-Center 2'!U18,'Shared Costs-Center 3'!U18,'Shared Costs-Center 4'!U18,'Shared Costs-Center 5'!U18,'Shared Costs-Center 6'!U18,'Shared Costs-Center X'!U18)</f>
        <v>0</v>
      </c>
      <c r="V12" s="83">
        <f>SUM('D-Shared Costs-Center 1'!V18,'Shared Costs-Center 2'!V18,'Shared Costs-Center 3'!V18,'Shared Costs-Center 4'!V18,'Shared Costs-Center 5'!V18,'Shared Costs-Center 6'!V18,'Shared Costs-Center X'!V18)</f>
        <v>0</v>
      </c>
      <c r="W12" s="83">
        <f>SUM('D-Shared Costs-Center 1'!W18,'Shared Costs-Center 2'!W18,'Shared Costs-Center 3'!W18,'Shared Costs-Center 4'!W18,'Shared Costs-Center 5'!W18,'Shared Costs-Center 6'!W18,'Shared Costs-Center X'!W18)</f>
        <v>0</v>
      </c>
      <c r="X12" s="83">
        <f>SUM('D-Shared Costs-Center 1'!X18,'Shared Costs-Center 2'!X18,'Shared Costs-Center 3'!X18,'Shared Costs-Center 4'!X18,'Shared Costs-Center 5'!X18,'Shared Costs-Center 6'!X18,'Shared Costs-Center X'!X18)</f>
        <v>0</v>
      </c>
      <c r="Y12" s="83">
        <f>SUM('D-Shared Costs-Center 1'!Y18,'Shared Costs-Center 2'!Y18,'Shared Costs-Center 3'!Y18,'Shared Costs-Center 4'!Y18,'Shared Costs-Center 5'!Y18,'Shared Costs-Center 6'!Y18,'Shared Costs-Center X'!Y18)</f>
        <v>0</v>
      </c>
      <c r="Z12" s="99">
        <f t="shared" si="40"/>
        <v>0</v>
      </c>
    </row>
    <row r="13" spans="1:26" ht="18.5" x14ac:dyDescent="0.9">
      <c r="A13" s="161" t="s">
        <v>68</v>
      </c>
      <c r="B13" s="260">
        <f>SUM('D-Shared Costs-Center 1'!B19,'Shared Costs-Center 2'!B19,'Shared Costs-Center 3'!B19,'Shared Costs-Center 4'!B19,'Shared Costs-Center 5'!B19,'Shared Costs-Center 6'!B19,'Shared Costs-Center X'!B19)</f>
        <v>0</v>
      </c>
      <c r="C13" s="184"/>
      <c r="D13" s="83">
        <f>SUM('D-Shared Costs-Center 1'!D19,'Shared Costs-Center 2'!D19,'Shared Costs-Center 3'!D19,'Shared Costs-Center 4'!D19,'Shared Costs-Center 5'!D19,'Shared Costs-Center 6'!D19,'Shared Costs-Center X'!D19)</f>
        <v>0</v>
      </c>
      <c r="E13" s="83">
        <f>SUM('D-Shared Costs-Center 1'!E19,'Shared Costs-Center 2'!E19,'Shared Costs-Center 3'!E19,'Shared Costs-Center 4'!E19,'Shared Costs-Center 5'!E19,'Shared Costs-Center 6'!E19,'Shared Costs-Center X'!E19)</f>
        <v>0</v>
      </c>
      <c r="F13" s="83">
        <f>SUM('D-Shared Costs-Center 1'!F19,'Shared Costs-Center 2'!F19,'Shared Costs-Center 3'!F19,'Shared Costs-Center 4'!F19,'Shared Costs-Center 5'!F19,'Shared Costs-Center 6'!F19,'Shared Costs-Center X'!F19)</f>
        <v>0</v>
      </c>
      <c r="G13" s="83">
        <f>SUM('D-Shared Costs-Center 1'!G19,'Shared Costs-Center 2'!G19,'Shared Costs-Center 3'!G19,'Shared Costs-Center 4'!G19,'Shared Costs-Center 5'!G19,'Shared Costs-Center 6'!G19,'Shared Costs-Center X'!G19)</f>
        <v>0</v>
      </c>
      <c r="H13" s="83">
        <f>SUM('D-Shared Costs-Center 1'!H19,'Shared Costs-Center 2'!H19,'Shared Costs-Center 3'!H19,'Shared Costs-Center 4'!H19,'Shared Costs-Center 5'!H19,'Shared Costs-Center 6'!H19,'Shared Costs-Center X'!H19)</f>
        <v>0</v>
      </c>
      <c r="I13" s="83">
        <f>SUM('D-Shared Costs-Center 1'!I19,'Shared Costs-Center 2'!I19,'Shared Costs-Center 3'!I19,'Shared Costs-Center 4'!I19,'Shared Costs-Center 5'!I19,'Shared Costs-Center 6'!I19,'Shared Costs-Center X'!I19)</f>
        <v>0</v>
      </c>
      <c r="J13" s="83">
        <f>SUM('D-Shared Costs-Center 1'!J19,'Shared Costs-Center 2'!J19,'Shared Costs-Center 3'!J19,'Shared Costs-Center 4'!J19,'Shared Costs-Center 5'!J19,'Shared Costs-Center 6'!J19,'Shared Costs-Center X'!J19)</f>
        <v>0</v>
      </c>
      <c r="K13" s="83">
        <f>SUM('D-Shared Costs-Center 1'!K19,'Shared Costs-Center 2'!K19,'Shared Costs-Center 3'!K19,'Shared Costs-Center 4'!K19,'Shared Costs-Center 5'!K19,'Shared Costs-Center 6'!K19,'Shared Costs-Center X'!K19)</f>
        <v>0</v>
      </c>
      <c r="L13" s="83">
        <f>SUM('D-Shared Costs-Center 1'!L19,'Shared Costs-Center 2'!L19,'Shared Costs-Center 3'!L19,'Shared Costs-Center 4'!L19,'Shared Costs-Center 5'!L19,'Shared Costs-Center 6'!L19,'Shared Costs-Center X'!L19)</f>
        <v>0</v>
      </c>
      <c r="M13" s="83">
        <f>SUM('D-Shared Costs-Center 1'!M19,'Shared Costs-Center 2'!M19,'Shared Costs-Center 3'!M19,'Shared Costs-Center 4'!M19,'Shared Costs-Center 5'!M19,'Shared Costs-Center 6'!M19,'Shared Costs-Center X'!M19)</f>
        <v>0</v>
      </c>
      <c r="N13" s="83">
        <f>SUM('D-Shared Costs-Center 1'!N19,'Shared Costs-Center 2'!N19,'Shared Costs-Center 3'!N19,'Shared Costs-Center 4'!N19,'Shared Costs-Center 5'!N19,'Shared Costs-Center 6'!N19,'Shared Costs-Center X'!N19)</f>
        <v>0</v>
      </c>
      <c r="O13" s="83">
        <f>SUM('D-Shared Costs-Center 1'!O19,'Shared Costs-Center 2'!O19,'Shared Costs-Center 3'!O19,'Shared Costs-Center 4'!O19,'Shared Costs-Center 5'!O19,'Shared Costs-Center 6'!O19,'Shared Costs-Center X'!O19)</f>
        <v>0</v>
      </c>
      <c r="P13" s="83">
        <f>SUM('D-Shared Costs-Center 1'!P19,'Shared Costs-Center 2'!P19,'Shared Costs-Center 3'!P19,'Shared Costs-Center 4'!P19,'Shared Costs-Center 5'!P19,'Shared Costs-Center 6'!P19,'Shared Costs-Center X'!P19)</f>
        <v>0</v>
      </c>
      <c r="Q13" s="83">
        <f>SUM('D-Shared Costs-Center 1'!Q19,'Shared Costs-Center 2'!Q19,'Shared Costs-Center 3'!Q19,'Shared Costs-Center 4'!Q19,'Shared Costs-Center 5'!Q19,'Shared Costs-Center 6'!Q19,'Shared Costs-Center X'!Q19)</f>
        <v>0</v>
      </c>
      <c r="R13" s="83">
        <f>SUM('D-Shared Costs-Center 1'!R19,'Shared Costs-Center 2'!R19,'Shared Costs-Center 3'!R19,'Shared Costs-Center 4'!R19,'Shared Costs-Center 5'!R19,'Shared Costs-Center 6'!R19,'Shared Costs-Center X'!R19)</f>
        <v>0</v>
      </c>
      <c r="S13" s="83">
        <f>SUM('D-Shared Costs-Center 1'!S19,'Shared Costs-Center 2'!S19,'Shared Costs-Center 3'!S19,'Shared Costs-Center 4'!S19,'Shared Costs-Center 5'!S19,'Shared Costs-Center 6'!S19,'Shared Costs-Center X'!S19)</f>
        <v>0</v>
      </c>
      <c r="T13" s="83">
        <f>SUM('D-Shared Costs-Center 1'!T19,'Shared Costs-Center 2'!T19,'Shared Costs-Center 3'!T19,'Shared Costs-Center 4'!T19,'Shared Costs-Center 5'!T19,'Shared Costs-Center 6'!T19,'Shared Costs-Center X'!T19)</f>
        <v>0</v>
      </c>
      <c r="U13" s="83">
        <f>SUM('D-Shared Costs-Center 1'!U19,'Shared Costs-Center 2'!U19,'Shared Costs-Center 3'!U19,'Shared Costs-Center 4'!U19,'Shared Costs-Center 5'!U19,'Shared Costs-Center 6'!U19,'Shared Costs-Center X'!U19)</f>
        <v>0</v>
      </c>
      <c r="V13" s="83">
        <f>SUM('D-Shared Costs-Center 1'!V19,'Shared Costs-Center 2'!V19,'Shared Costs-Center 3'!V19,'Shared Costs-Center 4'!V19,'Shared Costs-Center 5'!V19,'Shared Costs-Center 6'!V19,'Shared Costs-Center X'!V19)</f>
        <v>0</v>
      </c>
      <c r="W13" s="83">
        <f>SUM('D-Shared Costs-Center 1'!W19,'Shared Costs-Center 2'!W19,'Shared Costs-Center 3'!W19,'Shared Costs-Center 4'!W19,'Shared Costs-Center 5'!W19,'Shared Costs-Center 6'!W19,'Shared Costs-Center X'!W19)</f>
        <v>0</v>
      </c>
      <c r="X13" s="83">
        <f>SUM('D-Shared Costs-Center 1'!X19,'Shared Costs-Center 2'!X19,'Shared Costs-Center 3'!X19,'Shared Costs-Center 4'!X19,'Shared Costs-Center 5'!X19,'Shared Costs-Center 6'!X19,'Shared Costs-Center X'!X19)</f>
        <v>0</v>
      </c>
      <c r="Y13" s="83">
        <f>SUM('D-Shared Costs-Center 1'!Y19,'Shared Costs-Center 2'!Y19,'Shared Costs-Center 3'!Y19,'Shared Costs-Center 4'!Y19,'Shared Costs-Center 5'!Y19,'Shared Costs-Center 6'!Y19,'Shared Costs-Center X'!Y19)</f>
        <v>0</v>
      </c>
      <c r="Z13" s="99">
        <f t="shared" si="40"/>
        <v>0</v>
      </c>
    </row>
    <row r="14" spans="1:26" ht="18.5" x14ac:dyDescent="0.9">
      <c r="A14" s="161" t="s">
        <v>22</v>
      </c>
      <c r="B14" s="260">
        <f>SUM('D-Shared Costs-Center 1'!B20,'Shared Costs-Center 2'!B20,'Shared Costs-Center 3'!B20,'Shared Costs-Center 4'!B20,'Shared Costs-Center 5'!B20,'Shared Costs-Center 6'!B20,'Shared Costs-Center X'!B20)</f>
        <v>0</v>
      </c>
      <c r="C14" s="184"/>
      <c r="D14" s="83">
        <f>SUM('D-Shared Costs-Center 1'!D20,'Shared Costs-Center 2'!D20,'Shared Costs-Center 3'!D20,'Shared Costs-Center 4'!D20,'Shared Costs-Center 5'!D20,'Shared Costs-Center 6'!D20,'Shared Costs-Center X'!D20)</f>
        <v>0</v>
      </c>
      <c r="E14" s="83">
        <f>SUM('D-Shared Costs-Center 1'!E20,'Shared Costs-Center 2'!E20,'Shared Costs-Center 3'!E20,'Shared Costs-Center 4'!E20,'Shared Costs-Center 5'!E20,'Shared Costs-Center 6'!E20,'Shared Costs-Center X'!E20)</f>
        <v>0</v>
      </c>
      <c r="F14" s="83">
        <f>SUM('D-Shared Costs-Center 1'!F20,'Shared Costs-Center 2'!F20,'Shared Costs-Center 3'!F20,'Shared Costs-Center 4'!F20,'Shared Costs-Center 5'!F20,'Shared Costs-Center 6'!F20,'Shared Costs-Center X'!F20)</f>
        <v>0</v>
      </c>
      <c r="G14" s="83">
        <f>SUM('D-Shared Costs-Center 1'!G20,'Shared Costs-Center 2'!G20,'Shared Costs-Center 3'!G20,'Shared Costs-Center 4'!G20,'Shared Costs-Center 5'!G20,'Shared Costs-Center 6'!G20,'Shared Costs-Center X'!G20)</f>
        <v>0</v>
      </c>
      <c r="H14" s="83">
        <f>SUM('D-Shared Costs-Center 1'!H20,'Shared Costs-Center 2'!H20,'Shared Costs-Center 3'!H20,'Shared Costs-Center 4'!H20,'Shared Costs-Center 5'!H20,'Shared Costs-Center 6'!H20,'Shared Costs-Center X'!H20)</f>
        <v>0</v>
      </c>
      <c r="I14" s="83">
        <f>SUM('D-Shared Costs-Center 1'!I20,'Shared Costs-Center 2'!I20,'Shared Costs-Center 3'!I20,'Shared Costs-Center 4'!I20,'Shared Costs-Center 5'!I20,'Shared Costs-Center 6'!I20,'Shared Costs-Center X'!I20)</f>
        <v>0</v>
      </c>
      <c r="J14" s="83">
        <f>SUM('D-Shared Costs-Center 1'!J20,'Shared Costs-Center 2'!J20,'Shared Costs-Center 3'!J20,'Shared Costs-Center 4'!J20,'Shared Costs-Center 5'!J20,'Shared Costs-Center 6'!J20,'Shared Costs-Center X'!J20)</f>
        <v>0</v>
      </c>
      <c r="K14" s="83">
        <f>SUM('D-Shared Costs-Center 1'!K20,'Shared Costs-Center 2'!K20,'Shared Costs-Center 3'!K20,'Shared Costs-Center 4'!K20,'Shared Costs-Center 5'!K20,'Shared Costs-Center 6'!K20,'Shared Costs-Center X'!K20)</f>
        <v>0</v>
      </c>
      <c r="L14" s="83">
        <f>SUM('D-Shared Costs-Center 1'!L20,'Shared Costs-Center 2'!L20,'Shared Costs-Center 3'!L20,'Shared Costs-Center 4'!L20,'Shared Costs-Center 5'!L20,'Shared Costs-Center 6'!L20,'Shared Costs-Center X'!L20)</f>
        <v>0</v>
      </c>
      <c r="M14" s="83">
        <f>SUM('D-Shared Costs-Center 1'!M20,'Shared Costs-Center 2'!M20,'Shared Costs-Center 3'!M20,'Shared Costs-Center 4'!M20,'Shared Costs-Center 5'!M20,'Shared Costs-Center 6'!M20,'Shared Costs-Center X'!M20)</f>
        <v>0</v>
      </c>
      <c r="N14" s="83">
        <f>SUM('D-Shared Costs-Center 1'!N20,'Shared Costs-Center 2'!N20,'Shared Costs-Center 3'!N20,'Shared Costs-Center 4'!N20,'Shared Costs-Center 5'!N20,'Shared Costs-Center 6'!N20,'Shared Costs-Center X'!N20)</f>
        <v>0</v>
      </c>
      <c r="O14" s="83">
        <f>SUM('D-Shared Costs-Center 1'!O20,'Shared Costs-Center 2'!O20,'Shared Costs-Center 3'!O20,'Shared Costs-Center 4'!O20,'Shared Costs-Center 5'!O20,'Shared Costs-Center 6'!O20,'Shared Costs-Center X'!O20)</f>
        <v>0</v>
      </c>
      <c r="P14" s="83">
        <f>SUM('D-Shared Costs-Center 1'!P20,'Shared Costs-Center 2'!P20,'Shared Costs-Center 3'!P20,'Shared Costs-Center 4'!P20,'Shared Costs-Center 5'!P20,'Shared Costs-Center 6'!P20,'Shared Costs-Center X'!P20)</f>
        <v>0</v>
      </c>
      <c r="Q14" s="83">
        <f>SUM('D-Shared Costs-Center 1'!Q20,'Shared Costs-Center 2'!Q20,'Shared Costs-Center 3'!Q20,'Shared Costs-Center 4'!Q20,'Shared Costs-Center 5'!Q20,'Shared Costs-Center 6'!Q20,'Shared Costs-Center X'!Q20)</f>
        <v>0</v>
      </c>
      <c r="R14" s="83">
        <f>SUM('D-Shared Costs-Center 1'!R20,'Shared Costs-Center 2'!R20,'Shared Costs-Center 3'!R20,'Shared Costs-Center 4'!R20,'Shared Costs-Center 5'!R20,'Shared Costs-Center 6'!R20,'Shared Costs-Center X'!R20)</f>
        <v>0</v>
      </c>
      <c r="S14" s="83">
        <f>SUM('D-Shared Costs-Center 1'!S20,'Shared Costs-Center 2'!S20,'Shared Costs-Center 3'!S20,'Shared Costs-Center 4'!S20,'Shared Costs-Center 5'!S20,'Shared Costs-Center 6'!S20,'Shared Costs-Center X'!S20)</f>
        <v>0</v>
      </c>
      <c r="T14" s="83">
        <f>SUM('D-Shared Costs-Center 1'!T20,'Shared Costs-Center 2'!T20,'Shared Costs-Center 3'!T20,'Shared Costs-Center 4'!T20,'Shared Costs-Center 5'!T20,'Shared Costs-Center 6'!T20,'Shared Costs-Center X'!T20)</f>
        <v>0</v>
      </c>
      <c r="U14" s="83">
        <f>SUM('D-Shared Costs-Center 1'!U20,'Shared Costs-Center 2'!U20,'Shared Costs-Center 3'!U20,'Shared Costs-Center 4'!U20,'Shared Costs-Center 5'!U20,'Shared Costs-Center 6'!U20,'Shared Costs-Center X'!U20)</f>
        <v>0</v>
      </c>
      <c r="V14" s="83">
        <f>SUM('D-Shared Costs-Center 1'!V20,'Shared Costs-Center 2'!V20,'Shared Costs-Center 3'!V20,'Shared Costs-Center 4'!V20,'Shared Costs-Center 5'!V20,'Shared Costs-Center 6'!V20,'Shared Costs-Center X'!V20)</f>
        <v>0</v>
      </c>
      <c r="W14" s="83">
        <f>SUM('D-Shared Costs-Center 1'!W20,'Shared Costs-Center 2'!W20,'Shared Costs-Center 3'!W20,'Shared Costs-Center 4'!W20,'Shared Costs-Center 5'!W20,'Shared Costs-Center 6'!W20,'Shared Costs-Center X'!W20)</f>
        <v>0</v>
      </c>
      <c r="X14" s="83">
        <f>SUM('D-Shared Costs-Center 1'!X20,'Shared Costs-Center 2'!X20,'Shared Costs-Center 3'!X20,'Shared Costs-Center 4'!X20,'Shared Costs-Center 5'!X20,'Shared Costs-Center 6'!X20,'Shared Costs-Center X'!X20)</f>
        <v>0</v>
      </c>
      <c r="Y14" s="83">
        <f>SUM('D-Shared Costs-Center 1'!Y20,'Shared Costs-Center 2'!Y20,'Shared Costs-Center 3'!Y20,'Shared Costs-Center 4'!Y20,'Shared Costs-Center 5'!Y20,'Shared Costs-Center 6'!Y20,'Shared Costs-Center X'!Y20)</f>
        <v>0</v>
      </c>
      <c r="Z14" s="99">
        <f t="shared" si="40"/>
        <v>0</v>
      </c>
    </row>
    <row r="15" spans="1:26" ht="18.5" x14ac:dyDescent="0.9">
      <c r="A15" s="162" t="s">
        <v>78</v>
      </c>
      <c r="B15" s="260">
        <f>SUM('D-Shared Costs-Center 1'!B21,'Shared Costs-Center 2'!B21,'Shared Costs-Center 3'!B21,'Shared Costs-Center 4'!B21,'Shared Costs-Center 5'!B21,'Shared Costs-Center 6'!B21,'Shared Costs-Center X'!B21)</f>
        <v>0</v>
      </c>
      <c r="C15" s="184"/>
      <c r="D15" s="83">
        <f>SUM('D-Shared Costs-Center 1'!D21,'Shared Costs-Center 2'!D21,'Shared Costs-Center 3'!D21,'Shared Costs-Center 4'!D21,'Shared Costs-Center 5'!D21,'Shared Costs-Center 6'!D21,'Shared Costs-Center X'!D21)</f>
        <v>0</v>
      </c>
      <c r="E15" s="83">
        <f>SUM('D-Shared Costs-Center 1'!E21,'Shared Costs-Center 2'!E21,'Shared Costs-Center 3'!E21,'Shared Costs-Center 4'!E21,'Shared Costs-Center 5'!E21,'Shared Costs-Center 6'!E21,'Shared Costs-Center X'!E21)</f>
        <v>0</v>
      </c>
      <c r="F15" s="83">
        <f>SUM('D-Shared Costs-Center 1'!F21,'Shared Costs-Center 2'!F21,'Shared Costs-Center 3'!F21,'Shared Costs-Center 4'!F21,'Shared Costs-Center 5'!F21,'Shared Costs-Center 6'!F21,'Shared Costs-Center X'!F21)</f>
        <v>0</v>
      </c>
      <c r="G15" s="83">
        <f>SUM('D-Shared Costs-Center 1'!G21,'Shared Costs-Center 2'!G21,'Shared Costs-Center 3'!G21,'Shared Costs-Center 4'!G21,'Shared Costs-Center 5'!G21,'Shared Costs-Center 6'!G21,'Shared Costs-Center X'!G21)</f>
        <v>0</v>
      </c>
      <c r="H15" s="83">
        <f>SUM('D-Shared Costs-Center 1'!H21,'Shared Costs-Center 2'!H21,'Shared Costs-Center 3'!H21,'Shared Costs-Center 4'!H21,'Shared Costs-Center 5'!H21,'Shared Costs-Center 6'!H21,'Shared Costs-Center X'!H21)</f>
        <v>0</v>
      </c>
      <c r="I15" s="83">
        <f>SUM('D-Shared Costs-Center 1'!I21,'Shared Costs-Center 2'!I21,'Shared Costs-Center 3'!I21,'Shared Costs-Center 4'!I21,'Shared Costs-Center 5'!I21,'Shared Costs-Center 6'!I21,'Shared Costs-Center X'!I21)</f>
        <v>0</v>
      </c>
      <c r="J15" s="83">
        <f>SUM('D-Shared Costs-Center 1'!J21,'Shared Costs-Center 2'!J21,'Shared Costs-Center 3'!J21,'Shared Costs-Center 4'!J21,'Shared Costs-Center 5'!J21,'Shared Costs-Center 6'!J21,'Shared Costs-Center X'!J21)</f>
        <v>0</v>
      </c>
      <c r="K15" s="83">
        <f>SUM('D-Shared Costs-Center 1'!K21,'Shared Costs-Center 2'!K21,'Shared Costs-Center 3'!K21,'Shared Costs-Center 4'!K21,'Shared Costs-Center 5'!K21,'Shared Costs-Center 6'!K21,'Shared Costs-Center X'!K21)</f>
        <v>0</v>
      </c>
      <c r="L15" s="83">
        <f>SUM('D-Shared Costs-Center 1'!L21,'Shared Costs-Center 2'!L21,'Shared Costs-Center 3'!L21,'Shared Costs-Center 4'!L21,'Shared Costs-Center 5'!L21,'Shared Costs-Center 6'!L21,'Shared Costs-Center X'!L21)</f>
        <v>0</v>
      </c>
      <c r="M15" s="83">
        <f>SUM('D-Shared Costs-Center 1'!M21,'Shared Costs-Center 2'!M21,'Shared Costs-Center 3'!M21,'Shared Costs-Center 4'!M21,'Shared Costs-Center 5'!M21,'Shared Costs-Center 6'!M21,'Shared Costs-Center X'!M21)</f>
        <v>0</v>
      </c>
      <c r="N15" s="83">
        <f>SUM('D-Shared Costs-Center 1'!N21,'Shared Costs-Center 2'!N21,'Shared Costs-Center 3'!N21,'Shared Costs-Center 4'!N21,'Shared Costs-Center 5'!N21,'Shared Costs-Center 6'!N21,'Shared Costs-Center X'!N21)</f>
        <v>0</v>
      </c>
      <c r="O15" s="83">
        <f>SUM('D-Shared Costs-Center 1'!O21,'Shared Costs-Center 2'!O21,'Shared Costs-Center 3'!O21,'Shared Costs-Center 4'!O21,'Shared Costs-Center 5'!O21,'Shared Costs-Center 6'!O21,'Shared Costs-Center X'!O21)</f>
        <v>0</v>
      </c>
      <c r="P15" s="83">
        <f>SUM('D-Shared Costs-Center 1'!P21,'Shared Costs-Center 2'!P21,'Shared Costs-Center 3'!P21,'Shared Costs-Center 4'!P21,'Shared Costs-Center 5'!P21,'Shared Costs-Center 6'!P21,'Shared Costs-Center X'!P21)</f>
        <v>0</v>
      </c>
      <c r="Q15" s="83">
        <f>SUM('D-Shared Costs-Center 1'!Q21,'Shared Costs-Center 2'!Q21,'Shared Costs-Center 3'!Q21,'Shared Costs-Center 4'!Q21,'Shared Costs-Center 5'!Q21,'Shared Costs-Center 6'!Q21,'Shared Costs-Center X'!Q21)</f>
        <v>0</v>
      </c>
      <c r="R15" s="83">
        <f>SUM('D-Shared Costs-Center 1'!R21,'Shared Costs-Center 2'!R21,'Shared Costs-Center 3'!R21,'Shared Costs-Center 4'!R21,'Shared Costs-Center 5'!R21,'Shared Costs-Center 6'!R21,'Shared Costs-Center X'!R21)</f>
        <v>0</v>
      </c>
      <c r="S15" s="83">
        <f>SUM('D-Shared Costs-Center 1'!S21,'Shared Costs-Center 2'!S21,'Shared Costs-Center 3'!S21,'Shared Costs-Center 4'!S21,'Shared Costs-Center 5'!S21,'Shared Costs-Center 6'!S21,'Shared Costs-Center X'!S21)</f>
        <v>0</v>
      </c>
      <c r="T15" s="83">
        <f>SUM('D-Shared Costs-Center 1'!T21,'Shared Costs-Center 2'!T21,'Shared Costs-Center 3'!T21,'Shared Costs-Center 4'!T21,'Shared Costs-Center 5'!T21,'Shared Costs-Center 6'!T21,'Shared Costs-Center X'!T21)</f>
        <v>0</v>
      </c>
      <c r="U15" s="83">
        <f>SUM('D-Shared Costs-Center 1'!U21,'Shared Costs-Center 2'!U21,'Shared Costs-Center 3'!U21,'Shared Costs-Center 4'!U21,'Shared Costs-Center 5'!U21,'Shared Costs-Center 6'!U21,'Shared Costs-Center X'!U21)</f>
        <v>0</v>
      </c>
      <c r="V15" s="83">
        <f>SUM('D-Shared Costs-Center 1'!V21,'Shared Costs-Center 2'!V21,'Shared Costs-Center 3'!V21,'Shared Costs-Center 4'!V21,'Shared Costs-Center 5'!V21,'Shared Costs-Center 6'!V21,'Shared Costs-Center X'!V21)</f>
        <v>0</v>
      </c>
      <c r="W15" s="83">
        <f>SUM('D-Shared Costs-Center 1'!W21,'Shared Costs-Center 2'!W21,'Shared Costs-Center 3'!W21,'Shared Costs-Center 4'!W21,'Shared Costs-Center 5'!W21,'Shared Costs-Center 6'!W21,'Shared Costs-Center X'!W21)</f>
        <v>0</v>
      </c>
      <c r="X15" s="83">
        <f>SUM('D-Shared Costs-Center 1'!X21,'Shared Costs-Center 2'!X21,'Shared Costs-Center 3'!X21,'Shared Costs-Center 4'!X21,'Shared Costs-Center 5'!X21,'Shared Costs-Center 6'!X21,'Shared Costs-Center X'!X21)</f>
        <v>0</v>
      </c>
      <c r="Y15" s="83">
        <f>SUM('D-Shared Costs-Center 1'!Y21,'Shared Costs-Center 2'!Y21,'Shared Costs-Center 3'!Y21,'Shared Costs-Center 4'!Y21,'Shared Costs-Center 5'!Y21,'Shared Costs-Center 6'!Y21,'Shared Costs-Center X'!Y21)</f>
        <v>0</v>
      </c>
      <c r="Z15" s="99">
        <f t="shared" si="40"/>
        <v>0</v>
      </c>
    </row>
    <row r="16" spans="1:26" ht="18.5" x14ac:dyDescent="0.9">
      <c r="A16" s="162" t="s">
        <v>78</v>
      </c>
      <c r="B16" s="260">
        <f>SUM('D-Shared Costs-Center 1'!B22,'Shared Costs-Center 2'!B22,'Shared Costs-Center 3'!B22,'Shared Costs-Center 4'!B22,'Shared Costs-Center 5'!B22,'Shared Costs-Center 6'!B22,'Shared Costs-Center X'!B22)</f>
        <v>0</v>
      </c>
      <c r="C16" s="184"/>
      <c r="D16" s="83">
        <f>SUM('D-Shared Costs-Center 1'!D22,'Shared Costs-Center 2'!D22,'Shared Costs-Center 3'!D22,'Shared Costs-Center 4'!D22,'Shared Costs-Center 5'!D22,'Shared Costs-Center 6'!D22,'Shared Costs-Center X'!D22)</f>
        <v>0</v>
      </c>
      <c r="E16" s="83">
        <f>SUM('D-Shared Costs-Center 1'!E22,'Shared Costs-Center 2'!E22,'Shared Costs-Center 3'!E22,'Shared Costs-Center 4'!E22,'Shared Costs-Center 5'!E22,'Shared Costs-Center 6'!E22,'Shared Costs-Center X'!E22)</f>
        <v>0</v>
      </c>
      <c r="F16" s="83">
        <f>SUM('D-Shared Costs-Center 1'!F22,'Shared Costs-Center 2'!F22,'Shared Costs-Center 3'!F22,'Shared Costs-Center 4'!F22,'Shared Costs-Center 5'!F22,'Shared Costs-Center 6'!F22,'Shared Costs-Center X'!F22)</f>
        <v>0</v>
      </c>
      <c r="G16" s="83">
        <f>SUM('D-Shared Costs-Center 1'!G22,'Shared Costs-Center 2'!G22,'Shared Costs-Center 3'!G22,'Shared Costs-Center 4'!G22,'Shared Costs-Center 5'!G22,'Shared Costs-Center 6'!G22,'Shared Costs-Center X'!G22)</f>
        <v>0</v>
      </c>
      <c r="H16" s="83">
        <f>SUM('D-Shared Costs-Center 1'!H22,'Shared Costs-Center 2'!H22,'Shared Costs-Center 3'!H22,'Shared Costs-Center 4'!H22,'Shared Costs-Center 5'!H22,'Shared Costs-Center 6'!H22,'Shared Costs-Center X'!H22)</f>
        <v>0</v>
      </c>
      <c r="I16" s="83">
        <f>SUM('D-Shared Costs-Center 1'!I22,'Shared Costs-Center 2'!I22,'Shared Costs-Center 3'!I22,'Shared Costs-Center 4'!I22,'Shared Costs-Center 5'!I22,'Shared Costs-Center 6'!I22,'Shared Costs-Center X'!I22)</f>
        <v>0</v>
      </c>
      <c r="J16" s="83">
        <f>SUM('D-Shared Costs-Center 1'!J22,'Shared Costs-Center 2'!J22,'Shared Costs-Center 3'!J22,'Shared Costs-Center 4'!J22,'Shared Costs-Center 5'!J22,'Shared Costs-Center 6'!J22,'Shared Costs-Center X'!J22)</f>
        <v>0</v>
      </c>
      <c r="K16" s="83">
        <f>SUM('D-Shared Costs-Center 1'!K22,'Shared Costs-Center 2'!K22,'Shared Costs-Center 3'!K22,'Shared Costs-Center 4'!K22,'Shared Costs-Center 5'!K22,'Shared Costs-Center 6'!K22,'Shared Costs-Center X'!K22)</f>
        <v>0</v>
      </c>
      <c r="L16" s="83">
        <f>SUM('D-Shared Costs-Center 1'!L22,'Shared Costs-Center 2'!L22,'Shared Costs-Center 3'!L22,'Shared Costs-Center 4'!L22,'Shared Costs-Center 5'!L22,'Shared Costs-Center 6'!L22,'Shared Costs-Center X'!L22)</f>
        <v>0</v>
      </c>
      <c r="M16" s="83">
        <f>SUM('D-Shared Costs-Center 1'!M22,'Shared Costs-Center 2'!M22,'Shared Costs-Center 3'!M22,'Shared Costs-Center 4'!M22,'Shared Costs-Center 5'!M22,'Shared Costs-Center 6'!M22,'Shared Costs-Center X'!M22)</f>
        <v>0</v>
      </c>
      <c r="N16" s="83">
        <f>SUM('D-Shared Costs-Center 1'!N22,'Shared Costs-Center 2'!N22,'Shared Costs-Center 3'!N22,'Shared Costs-Center 4'!N22,'Shared Costs-Center 5'!N22,'Shared Costs-Center 6'!N22,'Shared Costs-Center X'!N22)</f>
        <v>0</v>
      </c>
      <c r="O16" s="83">
        <f>SUM('D-Shared Costs-Center 1'!O22,'Shared Costs-Center 2'!O22,'Shared Costs-Center 3'!O22,'Shared Costs-Center 4'!O22,'Shared Costs-Center 5'!O22,'Shared Costs-Center 6'!O22,'Shared Costs-Center X'!O22)</f>
        <v>0</v>
      </c>
      <c r="P16" s="83">
        <f>SUM('D-Shared Costs-Center 1'!P22,'Shared Costs-Center 2'!P22,'Shared Costs-Center 3'!P22,'Shared Costs-Center 4'!P22,'Shared Costs-Center 5'!P22,'Shared Costs-Center 6'!P22,'Shared Costs-Center X'!P22)</f>
        <v>0</v>
      </c>
      <c r="Q16" s="83">
        <f>SUM('D-Shared Costs-Center 1'!Q22,'Shared Costs-Center 2'!Q22,'Shared Costs-Center 3'!Q22,'Shared Costs-Center 4'!Q22,'Shared Costs-Center 5'!Q22,'Shared Costs-Center 6'!Q22,'Shared Costs-Center X'!Q22)</f>
        <v>0</v>
      </c>
      <c r="R16" s="83">
        <f>SUM('D-Shared Costs-Center 1'!R22,'Shared Costs-Center 2'!R22,'Shared Costs-Center 3'!R22,'Shared Costs-Center 4'!R22,'Shared Costs-Center 5'!R22,'Shared Costs-Center 6'!R22,'Shared Costs-Center X'!R22)</f>
        <v>0</v>
      </c>
      <c r="S16" s="83">
        <f>SUM('D-Shared Costs-Center 1'!S22,'Shared Costs-Center 2'!S22,'Shared Costs-Center 3'!S22,'Shared Costs-Center 4'!S22,'Shared Costs-Center 5'!S22,'Shared Costs-Center 6'!S22,'Shared Costs-Center X'!S22)</f>
        <v>0</v>
      </c>
      <c r="T16" s="83">
        <f>SUM('D-Shared Costs-Center 1'!T22,'Shared Costs-Center 2'!T22,'Shared Costs-Center 3'!T22,'Shared Costs-Center 4'!T22,'Shared Costs-Center 5'!T22,'Shared Costs-Center 6'!T22,'Shared Costs-Center X'!T22)</f>
        <v>0</v>
      </c>
      <c r="U16" s="83">
        <f>SUM('D-Shared Costs-Center 1'!U22,'Shared Costs-Center 2'!U22,'Shared Costs-Center 3'!U22,'Shared Costs-Center 4'!U22,'Shared Costs-Center 5'!U22,'Shared Costs-Center 6'!U22,'Shared Costs-Center X'!U22)</f>
        <v>0</v>
      </c>
      <c r="V16" s="83">
        <f>SUM('D-Shared Costs-Center 1'!V22,'Shared Costs-Center 2'!V22,'Shared Costs-Center 3'!V22,'Shared Costs-Center 4'!V22,'Shared Costs-Center 5'!V22,'Shared Costs-Center 6'!V22,'Shared Costs-Center X'!V22)</f>
        <v>0</v>
      </c>
      <c r="W16" s="83">
        <f>SUM('D-Shared Costs-Center 1'!W22,'Shared Costs-Center 2'!W22,'Shared Costs-Center 3'!W22,'Shared Costs-Center 4'!W22,'Shared Costs-Center 5'!W22,'Shared Costs-Center 6'!W22,'Shared Costs-Center X'!W22)</f>
        <v>0</v>
      </c>
      <c r="X16" s="83">
        <f>SUM('D-Shared Costs-Center 1'!X22,'Shared Costs-Center 2'!X22,'Shared Costs-Center 3'!X22,'Shared Costs-Center 4'!X22,'Shared Costs-Center 5'!X22,'Shared Costs-Center 6'!X22,'Shared Costs-Center X'!X22)</f>
        <v>0</v>
      </c>
      <c r="Y16" s="83">
        <f>SUM('D-Shared Costs-Center 1'!Y22,'Shared Costs-Center 2'!Y22,'Shared Costs-Center 3'!Y22,'Shared Costs-Center 4'!Y22,'Shared Costs-Center 5'!Y22,'Shared Costs-Center 6'!Y22,'Shared Costs-Center X'!Y22)</f>
        <v>0</v>
      </c>
      <c r="Z16" s="99">
        <f t="shared" si="40"/>
        <v>0</v>
      </c>
    </row>
    <row r="17" spans="1:26" ht="18.5" x14ac:dyDescent="0.9">
      <c r="A17" s="162" t="s">
        <v>78</v>
      </c>
      <c r="B17" s="260">
        <f>SUM('D-Shared Costs-Center 1'!B23,'Shared Costs-Center 2'!B23,'Shared Costs-Center 3'!B23,'Shared Costs-Center 4'!B23,'Shared Costs-Center 5'!B23,'Shared Costs-Center 6'!B23,'Shared Costs-Center X'!B23)</f>
        <v>0</v>
      </c>
      <c r="C17" s="184"/>
      <c r="D17" s="83">
        <f>SUM('D-Shared Costs-Center 1'!D23,'Shared Costs-Center 2'!D23,'Shared Costs-Center 3'!D23,'Shared Costs-Center 4'!D23,'Shared Costs-Center 5'!D23,'Shared Costs-Center 6'!D23,'Shared Costs-Center X'!D23)</f>
        <v>0</v>
      </c>
      <c r="E17" s="83">
        <f>SUM('D-Shared Costs-Center 1'!E23,'Shared Costs-Center 2'!E23,'Shared Costs-Center 3'!E23,'Shared Costs-Center 4'!E23,'Shared Costs-Center 5'!E23,'Shared Costs-Center 6'!E23,'Shared Costs-Center X'!E23)</f>
        <v>0</v>
      </c>
      <c r="F17" s="83">
        <f>SUM('D-Shared Costs-Center 1'!F23,'Shared Costs-Center 2'!F23,'Shared Costs-Center 3'!F23,'Shared Costs-Center 4'!F23,'Shared Costs-Center 5'!F23,'Shared Costs-Center 6'!F23,'Shared Costs-Center X'!F23)</f>
        <v>0</v>
      </c>
      <c r="G17" s="83">
        <f>SUM('D-Shared Costs-Center 1'!G23,'Shared Costs-Center 2'!G23,'Shared Costs-Center 3'!G23,'Shared Costs-Center 4'!G23,'Shared Costs-Center 5'!G23,'Shared Costs-Center 6'!G23,'Shared Costs-Center X'!G23)</f>
        <v>0</v>
      </c>
      <c r="H17" s="83">
        <f>SUM('D-Shared Costs-Center 1'!H23,'Shared Costs-Center 2'!H23,'Shared Costs-Center 3'!H23,'Shared Costs-Center 4'!H23,'Shared Costs-Center 5'!H23,'Shared Costs-Center 6'!H23,'Shared Costs-Center X'!H23)</f>
        <v>0</v>
      </c>
      <c r="I17" s="83">
        <f>SUM('D-Shared Costs-Center 1'!I23,'Shared Costs-Center 2'!I23,'Shared Costs-Center 3'!I23,'Shared Costs-Center 4'!I23,'Shared Costs-Center 5'!I23,'Shared Costs-Center 6'!I23,'Shared Costs-Center X'!I23)</f>
        <v>0</v>
      </c>
      <c r="J17" s="83">
        <f>SUM('D-Shared Costs-Center 1'!J23,'Shared Costs-Center 2'!J23,'Shared Costs-Center 3'!J23,'Shared Costs-Center 4'!J23,'Shared Costs-Center 5'!J23,'Shared Costs-Center 6'!J23,'Shared Costs-Center X'!J23)</f>
        <v>0</v>
      </c>
      <c r="K17" s="83">
        <f>SUM('D-Shared Costs-Center 1'!K23,'Shared Costs-Center 2'!K23,'Shared Costs-Center 3'!K23,'Shared Costs-Center 4'!K23,'Shared Costs-Center 5'!K23,'Shared Costs-Center 6'!K23,'Shared Costs-Center X'!K23)</f>
        <v>0</v>
      </c>
      <c r="L17" s="83">
        <f>SUM('D-Shared Costs-Center 1'!L23,'Shared Costs-Center 2'!L23,'Shared Costs-Center 3'!L23,'Shared Costs-Center 4'!L23,'Shared Costs-Center 5'!L23,'Shared Costs-Center 6'!L23,'Shared Costs-Center X'!L23)</f>
        <v>0</v>
      </c>
      <c r="M17" s="83">
        <f>SUM('D-Shared Costs-Center 1'!M23,'Shared Costs-Center 2'!M23,'Shared Costs-Center 3'!M23,'Shared Costs-Center 4'!M23,'Shared Costs-Center 5'!M23,'Shared Costs-Center 6'!M23,'Shared Costs-Center X'!M23)</f>
        <v>0</v>
      </c>
      <c r="N17" s="83">
        <f>SUM('D-Shared Costs-Center 1'!N23,'Shared Costs-Center 2'!N23,'Shared Costs-Center 3'!N23,'Shared Costs-Center 4'!N23,'Shared Costs-Center 5'!N23,'Shared Costs-Center 6'!N23,'Shared Costs-Center X'!N23)</f>
        <v>0</v>
      </c>
      <c r="O17" s="83">
        <f>SUM('D-Shared Costs-Center 1'!O23,'Shared Costs-Center 2'!O23,'Shared Costs-Center 3'!O23,'Shared Costs-Center 4'!O23,'Shared Costs-Center 5'!O23,'Shared Costs-Center 6'!O23,'Shared Costs-Center X'!O23)</f>
        <v>0</v>
      </c>
      <c r="P17" s="83">
        <f>SUM('D-Shared Costs-Center 1'!P23,'Shared Costs-Center 2'!P23,'Shared Costs-Center 3'!P23,'Shared Costs-Center 4'!P23,'Shared Costs-Center 5'!P23,'Shared Costs-Center 6'!P23,'Shared Costs-Center X'!P23)</f>
        <v>0</v>
      </c>
      <c r="Q17" s="83">
        <f>SUM('D-Shared Costs-Center 1'!Q23,'Shared Costs-Center 2'!Q23,'Shared Costs-Center 3'!Q23,'Shared Costs-Center 4'!Q23,'Shared Costs-Center 5'!Q23,'Shared Costs-Center 6'!Q23,'Shared Costs-Center X'!Q23)</f>
        <v>0</v>
      </c>
      <c r="R17" s="83">
        <f>SUM('D-Shared Costs-Center 1'!R23,'Shared Costs-Center 2'!R23,'Shared Costs-Center 3'!R23,'Shared Costs-Center 4'!R23,'Shared Costs-Center 5'!R23,'Shared Costs-Center 6'!R23,'Shared Costs-Center X'!R23)</f>
        <v>0</v>
      </c>
      <c r="S17" s="83">
        <f>SUM('D-Shared Costs-Center 1'!S23,'Shared Costs-Center 2'!S23,'Shared Costs-Center 3'!S23,'Shared Costs-Center 4'!S23,'Shared Costs-Center 5'!S23,'Shared Costs-Center 6'!S23,'Shared Costs-Center X'!S23)</f>
        <v>0</v>
      </c>
      <c r="T17" s="83">
        <f>SUM('D-Shared Costs-Center 1'!T23,'Shared Costs-Center 2'!T23,'Shared Costs-Center 3'!T23,'Shared Costs-Center 4'!T23,'Shared Costs-Center 5'!T23,'Shared Costs-Center 6'!T23,'Shared Costs-Center X'!T23)</f>
        <v>0</v>
      </c>
      <c r="U17" s="83">
        <f>SUM('D-Shared Costs-Center 1'!U23,'Shared Costs-Center 2'!U23,'Shared Costs-Center 3'!U23,'Shared Costs-Center 4'!U23,'Shared Costs-Center 5'!U23,'Shared Costs-Center 6'!U23,'Shared Costs-Center X'!U23)</f>
        <v>0</v>
      </c>
      <c r="V17" s="83">
        <f>SUM('D-Shared Costs-Center 1'!V23,'Shared Costs-Center 2'!V23,'Shared Costs-Center 3'!V23,'Shared Costs-Center 4'!V23,'Shared Costs-Center 5'!V23,'Shared Costs-Center 6'!V23,'Shared Costs-Center X'!V23)</f>
        <v>0</v>
      </c>
      <c r="W17" s="83">
        <f>SUM('D-Shared Costs-Center 1'!W23,'Shared Costs-Center 2'!W23,'Shared Costs-Center 3'!W23,'Shared Costs-Center 4'!W23,'Shared Costs-Center 5'!W23,'Shared Costs-Center 6'!W23,'Shared Costs-Center X'!W23)</f>
        <v>0</v>
      </c>
      <c r="X17" s="83">
        <f>SUM('D-Shared Costs-Center 1'!X23,'Shared Costs-Center 2'!X23,'Shared Costs-Center 3'!X23,'Shared Costs-Center 4'!X23,'Shared Costs-Center 5'!X23,'Shared Costs-Center 6'!X23,'Shared Costs-Center X'!X23)</f>
        <v>0</v>
      </c>
      <c r="Y17" s="83">
        <f>SUM('D-Shared Costs-Center 1'!Y23,'Shared Costs-Center 2'!Y23,'Shared Costs-Center 3'!Y23,'Shared Costs-Center 4'!Y23,'Shared Costs-Center 5'!Y23,'Shared Costs-Center 6'!Y23,'Shared Costs-Center X'!Y23)</f>
        <v>0</v>
      </c>
      <c r="Z17" s="99"/>
    </row>
    <row r="18" spans="1:26" ht="18.5" x14ac:dyDescent="0.9">
      <c r="A18" s="162" t="s">
        <v>78</v>
      </c>
      <c r="B18" s="260">
        <f>SUM('D-Shared Costs-Center 1'!B24,'Shared Costs-Center 2'!B24,'Shared Costs-Center 3'!B24,'Shared Costs-Center 4'!B24,'Shared Costs-Center 5'!B24,'Shared Costs-Center 6'!B24,'Shared Costs-Center X'!B24)</f>
        <v>0</v>
      </c>
      <c r="C18" s="184"/>
      <c r="D18" s="83">
        <f>SUM('D-Shared Costs-Center 1'!D24,'Shared Costs-Center 2'!D24,'Shared Costs-Center 3'!D24,'Shared Costs-Center 4'!D24,'Shared Costs-Center 5'!D24,'Shared Costs-Center 6'!D24,'Shared Costs-Center X'!D24)</f>
        <v>0</v>
      </c>
      <c r="E18" s="83">
        <f>SUM('D-Shared Costs-Center 1'!E24,'Shared Costs-Center 2'!E24,'Shared Costs-Center 3'!E24,'Shared Costs-Center 4'!E24,'Shared Costs-Center 5'!E24,'Shared Costs-Center 6'!E24,'Shared Costs-Center X'!E24)</f>
        <v>0</v>
      </c>
      <c r="F18" s="83">
        <f>SUM('D-Shared Costs-Center 1'!F24,'Shared Costs-Center 2'!F24,'Shared Costs-Center 3'!F24,'Shared Costs-Center 4'!F24,'Shared Costs-Center 5'!F24,'Shared Costs-Center 6'!F24,'Shared Costs-Center X'!F24)</f>
        <v>0</v>
      </c>
      <c r="G18" s="83">
        <f>SUM('D-Shared Costs-Center 1'!G24,'Shared Costs-Center 2'!G24,'Shared Costs-Center 3'!G24,'Shared Costs-Center 4'!G24,'Shared Costs-Center 5'!G24,'Shared Costs-Center 6'!G24,'Shared Costs-Center X'!G24)</f>
        <v>0</v>
      </c>
      <c r="H18" s="83">
        <f>SUM('D-Shared Costs-Center 1'!H24,'Shared Costs-Center 2'!H24,'Shared Costs-Center 3'!H24,'Shared Costs-Center 4'!H24,'Shared Costs-Center 5'!H24,'Shared Costs-Center 6'!H24,'Shared Costs-Center X'!H24)</f>
        <v>0</v>
      </c>
      <c r="I18" s="83">
        <f>SUM('D-Shared Costs-Center 1'!I24,'Shared Costs-Center 2'!I24,'Shared Costs-Center 3'!I24,'Shared Costs-Center 4'!I24,'Shared Costs-Center 5'!I24,'Shared Costs-Center 6'!I24,'Shared Costs-Center X'!I24)</f>
        <v>0</v>
      </c>
      <c r="J18" s="83">
        <f>SUM('D-Shared Costs-Center 1'!J24,'Shared Costs-Center 2'!J24,'Shared Costs-Center 3'!J24,'Shared Costs-Center 4'!J24,'Shared Costs-Center 5'!J24,'Shared Costs-Center 6'!J24,'Shared Costs-Center X'!J24)</f>
        <v>0</v>
      </c>
      <c r="K18" s="83">
        <f>SUM('D-Shared Costs-Center 1'!K24,'Shared Costs-Center 2'!K24,'Shared Costs-Center 3'!K24,'Shared Costs-Center 4'!K24,'Shared Costs-Center 5'!K24,'Shared Costs-Center 6'!K24,'Shared Costs-Center X'!K24)</f>
        <v>0</v>
      </c>
      <c r="L18" s="83">
        <f>SUM('D-Shared Costs-Center 1'!L24,'Shared Costs-Center 2'!L24,'Shared Costs-Center 3'!L24,'Shared Costs-Center 4'!L24,'Shared Costs-Center 5'!L24,'Shared Costs-Center 6'!L24,'Shared Costs-Center X'!L24)</f>
        <v>0</v>
      </c>
      <c r="M18" s="83">
        <f>SUM('D-Shared Costs-Center 1'!M24,'Shared Costs-Center 2'!M24,'Shared Costs-Center 3'!M24,'Shared Costs-Center 4'!M24,'Shared Costs-Center 5'!M24,'Shared Costs-Center 6'!M24,'Shared Costs-Center X'!M24)</f>
        <v>0</v>
      </c>
      <c r="N18" s="83">
        <f>SUM('D-Shared Costs-Center 1'!N24,'Shared Costs-Center 2'!N24,'Shared Costs-Center 3'!N24,'Shared Costs-Center 4'!N24,'Shared Costs-Center 5'!N24,'Shared Costs-Center 6'!N24,'Shared Costs-Center X'!N24)</f>
        <v>0</v>
      </c>
      <c r="O18" s="83">
        <f>SUM('D-Shared Costs-Center 1'!O24,'Shared Costs-Center 2'!O24,'Shared Costs-Center 3'!O24,'Shared Costs-Center 4'!O24,'Shared Costs-Center 5'!O24,'Shared Costs-Center 6'!O24,'Shared Costs-Center X'!O24)</f>
        <v>0</v>
      </c>
      <c r="P18" s="83">
        <f>SUM('D-Shared Costs-Center 1'!P24,'Shared Costs-Center 2'!P24,'Shared Costs-Center 3'!P24,'Shared Costs-Center 4'!P24,'Shared Costs-Center 5'!P24,'Shared Costs-Center 6'!P24,'Shared Costs-Center X'!P24)</f>
        <v>0</v>
      </c>
      <c r="Q18" s="83">
        <f>SUM('D-Shared Costs-Center 1'!Q24,'Shared Costs-Center 2'!Q24,'Shared Costs-Center 3'!Q24,'Shared Costs-Center 4'!Q24,'Shared Costs-Center 5'!Q24,'Shared Costs-Center 6'!Q24,'Shared Costs-Center X'!Q24)</f>
        <v>0</v>
      </c>
      <c r="R18" s="83">
        <f>SUM('D-Shared Costs-Center 1'!R24,'Shared Costs-Center 2'!R24,'Shared Costs-Center 3'!R24,'Shared Costs-Center 4'!R24,'Shared Costs-Center 5'!R24,'Shared Costs-Center 6'!R24,'Shared Costs-Center X'!R24)</f>
        <v>0</v>
      </c>
      <c r="S18" s="83">
        <f>SUM('D-Shared Costs-Center 1'!S24,'Shared Costs-Center 2'!S24,'Shared Costs-Center 3'!S24,'Shared Costs-Center 4'!S24,'Shared Costs-Center 5'!S24,'Shared Costs-Center 6'!S24,'Shared Costs-Center X'!S24)</f>
        <v>0</v>
      </c>
      <c r="T18" s="83">
        <f>SUM('D-Shared Costs-Center 1'!T24,'Shared Costs-Center 2'!T24,'Shared Costs-Center 3'!T24,'Shared Costs-Center 4'!T24,'Shared Costs-Center 5'!T24,'Shared Costs-Center 6'!T24,'Shared Costs-Center X'!T24)</f>
        <v>0</v>
      </c>
      <c r="U18" s="83">
        <f>SUM('D-Shared Costs-Center 1'!U24,'Shared Costs-Center 2'!U24,'Shared Costs-Center 3'!U24,'Shared Costs-Center 4'!U24,'Shared Costs-Center 5'!U24,'Shared Costs-Center 6'!U24,'Shared Costs-Center X'!U24)</f>
        <v>0</v>
      </c>
      <c r="V18" s="83">
        <f>SUM('D-Shared Costs-Center 1'!V24,'Shared Costs-Center 2'!V24,'Shared Costs-Center 3'!V24,'Shared Costs-Center 4'!V24,'Shared Costs-Center 5'!V24,'Shared Costs-Center 6'!V24,'Shared Costs-Center X'!V24)</f>
        <v>0</v>
      </c>
      <c r="W18" s="83">
        <f>SUM('D-Shared Costs-Center 1'!W24,'Shared Costs-Center 2'!W24,'Shared Costs-Center 3'!W24,'Shared Costs-Center 4'!W24,'Shared Costs-Center 5'!W24,'Shared Costs-Center 6'!W24,'Shared Costs-Center X'!W24)</f>
        <v>0</v>
      </c>
      <c r="X18" s="83">
        <f>SUM('D-Shared Costs-Center 1'!X24,'Shared Costs-Center 2'!X24,'Shared Costs-Center 3'!X24,'Shared Costs-Center 4'!X24,'Shared Costs-Center 5'!X24,'Shared Costs-Center 6'!X24,'Shared Costs-Center X'!X24)</f>
        <v>0</v>
      </c>
      <c r="Y18" s="83">
        <f>SUM('D-Shared Costs-Center 1'!Y24,'Shared Costs-Center 2'!Y24,'Shared Costs-Center 3'!Y24,'Shared Costs-Center 4'!Y24,'Shared Costs-Center 5'!Y24,'Shared Costs-Center 6'!Y24,'Shared Costs-Center X'!Y24)</f>
        <v>0</v>
      </c>
      <c r="Z18" s="99"/>
    </row>
    <row r="19" spans="1:26" ht="18.5" x14ac:dyDescent="0.9">
      <c r="A19" s="162" t="s">
        <v>78</v>
      </c>
      <c r="B19" s="260">
        <f>SUM('D-Shared Costs-Center 1'!B25,'Shared Costs-Center 2'!B25,'Shared Costs-Center 3'!B25,'Shared Costs-Center 4'!B25,'Shared Costs-Center 5'!B25,'Shared Costs-Center 6'!B25,'Shared Costs-Center X'!B25)</f>
        <v>0</v>
      </c>
      <c r="C19" s="184"/>
      <c r="D19" s="83">
        <f>SUM('D-Shared Costs-Center 1'!D25,'Shared Costs-Center 2'!D25,'Shared Costs-Center 3'!D25,'Shared Costs-Center 4'!D25,'Shared Costs-Center 5'!D25,'Shared Costs-Center 6'!D25,'Shared Costs-Center X'!D25)</f>
        <v>0</v>
      </c>
      <c r="E19" s="83">
        <f>SUM('D-Shared Costs-Center 1'!E25,'Shared Costs-Center 2'!E25,'Shared Costs-Center 3'!E25,'Shared Costs-Center 4'!E25,'Shared Costs-Center 5'!E25,'Shared Costs-Center 6'!E25,'Shared Costs-Center X'!E25)</f>
        <v>0</v>
      </c>
      <c r="F19" s="83">
        <f>SUM('D-Shared Costs-Center 1'!F25,'Shared Costs-Center 2'!F25,'Shared Costs-Center 3'!F25,'Shared Costs-Center 4'!F25,'Shared Costs-Center 5'!F25,'Shared Costs-Center 6'!F25,'Shared Costs-Center X'!F25)</f>
        <v>0</v>
      </c>
      <c r="G19" s="83">
        <f>SUM('D-Shared Costs-Center 1'!G25,'Shared Costs-Center 2'!G25,'Shared Costs-Center 3'!G25,'Shared Costs-Center 4'!G25,'Shared Costs-Center 5'!G25,'Shared Costs-Center 6'!G25,'Shared Costs-Center X'!G25)</f>
        <v>0</v>
      </c>
      <c r="H19" s="83">
        <f>SUM('D-Shared Costs-Center 1'!H25,'Shared Costs-Center 2'!H25,'Shared Costs-Center 3'!H25,'Shared Costs-Center 4'!H25,'Shared Costs-Center 5'!H25,'Shared Costs-Center 6'!H25,'Shared Costs-Center X'!H25)</f>
        <v>0</v>
      </c>
      <c r="I19" s="83">
        <f>SUM('D-Shared Costs-Center 1'!I25,'Shared Costs-Center 2'!I25,'Shared Costs-Center 3'!I25,'Shared Costs-Center 4'!I25,'Shared Costs-Center 5'!I25,'Shared Costs-Center 6'!I25,'Shared Costs-Center X'!I25)</f>
        <v>0</v>
      </c>
      <c r="J19" s="83">
        <f>SUM('D-Shared Costs-Center 1'!J25,'Shared Costs-Center 2'!J25,'Shared Costs-Center 3'!J25,'Shared Costs-Center 4'!J25,'Shared Costs-Center 5'!J25,'Shared Costs-Center 6'!J25,'Shared Costs-Center X'!J25)</f>
        <v>0</v>
      </c>
      <c r="K19" s="83">
        <f>SUM('D-Shared Costs-Center 1'!K25,'Shared Costs-Center 2'!K25,'Shared Costs-Center 3'!K25,'Shared Costs-Center 4'!K25,'Shared Costs-Center 5'!K25,'Shared Costs-Center 6'!K25,'Shared Costs-Center X'!K25)</f>
        <v>0</v>
      </c>
      <c r="L19" s="83">
        <f>SUM('D-Shared Costs-Center 1'!L25,'Shared Costs-Center 2'!L25,'Shared Costs-Center 3'!L25,'Shared Costs-Center 4'!L25,'Shared Costs-Center 5'!L25,'Shared Costs-Center 6'!L25,'Shared Costs-Center X'!L25)</f>
        <v>0</v>
      </c>
      <c r="M19" s="83">
        <f>SUM('D-Shared Costs-Center 1'!M25,'Shared Costs-Center 2'!M25,'Shared Costs-Center 3'!M25,'Shared Costs-Center 4'!M25,'Shared Costs-Center 5'!M25,'Shared Costs-Center 6'!M25,'Shared Costs-Center X'!M25)</f>
        <v>0</v>
      </c>
      <c r="N19" s="83">
        <f>SUM('D-Shared Costs-Center 1'!N25,'Shared Costs-Center 2'!N25,'Shared Costs-Center 3'!N25,'Shared Costs-Center 4'!N25,'Shared Costs-Center 5'!N25,'Shared Costs-Center 6'!N25,'Shared Costs-Center X'!N25)</f>
        <v>0</v>
      </c>
      <c r="O19" s="83">
        <f>SUM('D-Shared Costs-Center 1'!O25,'Shared Costs-Center 2'!O25,'Shared Costs-Center 3'!O25,'Shared Costs-Center 4'!O25,'Shared Costs-Center 5'!O25,'Shared Costs-Center 6'!O25,'Shared Costs-Center X'!O25)</f>
        <v>0</v>
      </c>
      <c r="P19" s="83">
        <f>SUM('D-Shared Costs-Center 1'!P25,'Shared Costs-Center 2'!P25,'Shared Costs-Center 3'!P25,'Shared Costs-Center 4'!P25,'Shared Costs-Center 5'!P25,'Shared Costs-Center 6'!P25,'Shared Costs-Center X'!P25)</f>
        <v>0</v>
      </c>
      <c r="Q19" s="83">
        <f>SUM('D-Shared Costs-Center 1'!Q25,'Shared Costs-Center 2'!Q25,'Shared Costs-Center 3'!Q25,'Shared Costs-Center 4'!Q25,'Shared Costs-Center 5'!Q25,'Shared Costs-Center 6'!Q25,'Shared Costs-Center X'!Q25)</f>
        <v>0</v>
      </c>
      <c r="R19" s="83">
        <f>SUM('D-Shared Costs-Center 1'!R25,'Shared Costs-Center 2'!R25,'Shared Costs-Center 3'!R25,'Shared Costs-Center 4'!R25,'Shared Costs-Center 5'!R25,'Shared Costs-Center 6'!R25,'Shared Costs-Center X'!R25)</f>
        <v>0</v>
      </c>
      <c r="S19" s="83">
        <f>SUM('D-Shared Costs-Center 1'!S25,'Shared Costs-Center 2'!S25,'Shared Costs-Center 3'!S25,'Shared Costs-Center 4'!S25,'Shared Costs-Center 5'!S25,'Shared Costs-Center 6'!S25,'Shared Costs-Center X'!S25)</f>
        <v>0</v>
      </c>
      <c r="T19" s="83">
        <f>SUM('D-Shared Costs-Center 1'!T25,'Shared Costs-Center 2'!T25,'Shared Costs-Center 3'!T25,'Shared Costs-Center 4'!T25,'Shared Costs-Center 5'!T25,'Shared Costs-Center 6'!T25,'Shared Costs-Center X'!T25)</f>
        <v>0</v>
      </c>
      <c r="U19" s="83">
        <f>SUM('D-Shared Costs-Center 1'!U25,'Shared Costs-Center 2'!U25,'Shared Costs-Center 3'!U25,'Shared Costs-Center 4'!U25,'Shared Costs-Center 5'!U25,'Shared Costs-Center 6'!U25,'Shared Costs-Center X'!U25)</f>
        <v>0</v>
      </c>
      <c r="V19" s="83">
        <f>SUM('D-Shared Costs-Center 1'!V25,'Shared Costs-Center 2'!V25,'Shared Costs-Center 3'!V25,'Shared Costs-Center 4'!V25,'Shared Costs-Center 5'!V25,'Shared Costs-Center 6'!V25,'Shared Costs-Center X'!V25)</f>
        <v>0</v>
      </c>
      <c r="W19" s="83">
        <f>SUM('D-Shared Costs-Center 1'!W25,'Shared Costs-Center 2'!W25,'Shared Costs-Center 3'!W25,'Shared Costs-Center 4'!W25,'Shared Costs-Center 5'!W25,'Shared Costs-Center 6'!W25,'Shared Costs-Center X'!W25)</f>
        <v>0</v>
      </c>
      <c r="X19" s="83">
        <f>SUM('D-Shared Costs-Center 1'!X25,'Shared Costs-Center 2'!X25,'Shared Costs-Center 3'!X25,'Shared Costs-Center 4'!X25,'Shared Costs-Center 5'!X25,'Shared Costs-Center 6'!X25,'Shared Costs-Center X'!X25)</f>
        <v>0</v>
      </c>
      <c r="Y19" s="83">
        <f>SUM('D-Shared Costs-Center 1'!Y25,'Shared Costs-Center 2'!Y25,'Shared Costs-Center 3'!Y25,'Shared Costs-Center 4'!Y25,'Shared Costs-Center 5'!Y25,'Shared Costs-Center 6'!Y25,'Shared Costs-Center X'!Y25)</f>
        <v>0</v>
      </c>
      <c r="Z19" s="99"/>
    </row>
    <row r="20" spans="1:26" ht="18.5" x14ac:dyDescent="0.9">
      <c r="A20" s="162" t="s">
        <v>78</v>
      </c>
      <c r="B20" s="260">
        <f>SUM('D-Shared Costs-Center 1'!B26,'Shared Costs-Center 2'!B26,'Shared Costs-Center 3'!B26,'Shared Costs-Center 4'!B26,'Shared Costs-Center 5'!B26,'Shared Costs-Center 6'!B26,'Shared Costs-Center X'!B26)</f>
        <v>0</v>
      </c>
      <c r="C20" s="184"/>
      <c r="D20" s="83">
        <f>SUM('D-Shared Costs-Center 1'!D26,'Shared Costs-Center 2'!D26,'Shared Costs-Center 3'!D26,'Shared Costs-Center 4'!D26,'Shared Costs-Center 5'!D26,'Shared Costs-Center 6'!D26,'Shared Costs-Center X'!D26)</f>
        <v>0</v>
      </c>
      <c r="E20" s="83">
        <f>SUM('D-Shared Costs-Center 1'!E26,'Shared Costs-Center 2'!E26,'Shared Costs-Center 3'!E26,'Shared Costs-Center 4'!E26,'Shared Costs-Center 5'!E26,'Shared Costs-Center 6'!E26,'Shared Costs-Center X'!E26)</f>
        <v>0</v>
      </c>
      <c r="F20" s="83">
        <f>SUM('D-Shared Costs-Center 1'!F26,'Shared Costs-Center 2'!F26,'Shared Costs-Center 3'!F26,'Shared Costs-Center 4'!F26,'Shared Costs-Center 5'!F26,'Shared Costs-Center 6'!F26,'Shared Costs-Center X'!F26)</f>
        <v>0</v>
      </c>
      <c r="G20" s="83">
        <f>SUM('D-Shared Costs-Center 1'!G26,'Shared Costs-Center 2'!G26,'Shared Costs-Center 3'!G26,'Shared Costs-Center 4'!G26,'Shared Costs-Center 5'!G26,'Shared Costs-Center 6'!G26,'Shared Costs-Center X'!G26)</f>
        <v>0</v>
      </c>
      <c r="H20" s="83">
        <f>SUM('D-Shared Costs-Center 1'!H26,'Shared Costs-Center 2'!H26,'Shared Costs-Center 3'!H26,'Shared Costs-Center 4'!H26,'Shared Costs-Center 5'!H26,'Shared Costs-Center 6'!H26,'Shared Costs-Center X'!H26)</f>
        <v>0</v>
      </c>
      <c r="I20" s="83">
        <f>SUM('D-Shared Costs-Center 1'!I26,'Shared Costs-Center 2'!I26,'Shared Costs-Center 3'!I26,'Shared Costs-Center 4'!I26,'Shared Costs-Center 5'!I26,'Shared Costs-Center 6'!I26,'Shared Costs-Center X'!I26)</f>
        <v>0</v>
      </c>
      <c r="J20" s="83">
        <f>SUM('D-Shared Costs-Center 1'!J26,'Shared Costs-Center 2'!J26,'Shared Costs-Center 3'!J26,'Shared Costs-Center 4'!J26,'Shared Costs-Center 5'!J26,'Shared Costs-Center 6'!J26,'Shared Costs-Center X'!J26)</f>
        <v>0</v>
      </c>
      <c r="K20" s="83">
        <f>SUM('D-Shared Costs-Center 1'!K26,'Shared Costs-Center 2'!K26,'Shared Costs-Center 3'!K26,'Shared Costs-Center 4'!K26,'Shared Costs-Center 5'!K26,'Shared Costs-Center 6'!K26,'Shared Costs-Center X'!K26)</f>
        <v>0</v>
      </c>
      <c r="L20" s="83">
        <f>SUM('D-Shared Costs-Center 1'!L26,'Shared Costs-Center 2'!L26,'Shared Costs-Center 3'!L26,'Shared Costs-Center 4'!L26,'Shared Costs-Center 5'!L26,'Shared Costs-Center 6'!L26,'Shared Costs-Center X'!L26)</f>
        <v>0</v>
      </c>
      <c r="M20" s="83">
        <f>SUM('D-Shared Costs-Center 1'!M26,'Shared Costs-Center 2'!M26,'Shared Costs-Center 3'!M26,'Shared Costs-Center 4'!M26,'Shared Costs-Center 5'!M26,'Shared Costs-Center 6'!M26,'Shared Costs-Center X'!M26)</f>
        <v>0</v>
      </c>
      <c r="N20" s="83">
        <f>SUM('D-Shared Costs-Center 1'!N26,'Shared Costs-Center 2'!N26,'Shared Costs-Center 3'!N26,'Shared Costs-Center 4'!N26,'Shared Costs-Center 5'!N26,'Shared Costs-Center 6'!N26,'Shared Costs-Center X'!N26)</f>
        <v>0</v>
      </c>
      <c r="O20" s="83">
        <f>SUM('D-Shared Costs-Center 1'!O26,'Shared Costs-Center 2'!O26,'Shared Costs-Center 3'!O26,'Shared Costs-Center 4'!O26,'Shared Costs-Center 5'!O26,'Shared Costs-Center 6'!O26,'Shared Costs-Center X'!O26)</f>
        <v>0</v>
      </c>
      <c r="P20" s="83">
        <f>SUM('D-Shared Costs-Center 1'!P26,'Shared Costs-Center 2'!P26,'Shared Costs-Center 3'!P26,'Shared Costs-Center 4'!P26,'Shared Costs-Center 5'!P26,'Shared Costs-Center 6'!P26,'Shared Costs-Center X'!P26)</f>
        <v>0</v>
      </c>
      <c r="Q20" s="83">
        <f>SUM('D-Shared Costs-Center 1'!Q26,'Shared Costs-Center 2'!Q26,'Shared Costs-Center 3'!Q26,'Shared Costs-Center 4'!Q26,'Shared Costs-Center 5'!Q26,'Shared Costs-Center 6'!Q26,'Shared Costs-Center X'!Q26)</f>
        <v>0</v>
      </c>
      <c r="R20" s="83">
        <f>SUM('D-Shared Costs-Center 1'!R26,'Shared Costs-Center 2'!R26,'Shared Costs-Center 3'!R26,'Shared Costs-Center 4'!R26,'Shared Costs-Center 5'!R26,'Shared Costs-Center 6'!R26,'Shared Costs-Center X'!R26)</f>
        <v>0</v>
      </c>
      <c r="S20" s="83">
        <f>SUM('D-Shared Costs-Center 1'!S26,'Shared Costs-Center 2'!S26,'Shared Costs-Center 3'!S26,'Shared Costs-Center 4'!S26,'Shared Costs-Center 5'!S26,'Shared Costs-Center 6'!S26,'Shared Costs-Center X'!S26)</f>
        <v>0</v>
      </c>
      <c r="T20" s="83">
        <f>SUM('D-Shared Costs-Center 1'!T26,'Shared Costs-Center 2'!T26,'Shared Costs-Center 3'!T26,'Shared Costs-Center 4'!T26,'Shared Costs-Center 5'!T26,'Shared Costs-Center 6'!T26,'Shared Costs-Center X'!T26)</f>
        <v>0</v>
      </c>
      <c r="U20" s="83">
        <f>SUM('D-Shared Costs-Center 1'!U26,'Shared Costs-Center 2'!U26,'Shared Costs-Center 3'!U26,'Shared Costs-Center 4'!U26,'Shared Costs-Center 5'!U26,'Shared Costs-Center 6'!U26,'Shared Costs-Center X'!U26)</f>
        <v>0</v>
      </c>
      <c r="V20" s="83">
        <f>SUM('D-Shared Costs-Center 1'!V26,'Shared Costs-Center 2'!V26,'Shared Costs-Center 3'!V26,'Shared Costs-Center 4'!V26,'Shared Costs-Center 5'!V26,'Shared Costs-Center 6'!V26,'Shared Costs-Center X'!V26)</f>
        <v>0</v>
      </c>
      <c r="W20" s="83">
        <f>SUM('D-Shared Costs-Center 1'!W26,'Shared Costs-Center 2'!W26,'Shared Costs-Center 3'!W26,'Shared Costs-Center 4'!W26,'Shared Costs-Center 5'!W26,'Shared Costs-Center 6'!W26,'Shared Costs-Center X'!W26)</f>
        <v>0</v>
      </c>
      <c r="X20" s="83">
        <f>SUM('D-Shared Costs-Center 1'!X26,'Shared Costs-Center 2'!X26,'Shared Costs-Center 3'!X26,'Shared Costs-Center 4'!X26,'Shared Costs-Center 5'!X26,'Shared Costs-Center 6'!X26,'Shared Costs-Center X'!X26)</f>
        <v>0</v>
      </c>
      <c r="Y20" s="83">
        <f>SUM('D-Shared Costs-Center 1'!Y26,'Shared Costs-Center 2'!Y26,'Shared Costs-Center 3'!Y26,'Shared Costs-Center 4'!Y26,'Shared Costs-Center 5'!Y26,'Shared Costs-Center 6'!Y26,'Shared Costs-Center X'!Y26)</f>
        <v>0</v>
      </c>
      <c r="Z20" s="99">
        <f>SUM(D20:Y20)</f>
        <v>0</v>
      </c>
    </row>
    <row r="21" spans="1:26" ht="18.5" x14ac:dyDescent="0.9">
      <c r="A21" s="160" t="s">
        <v>23</v>
      </c>
      <c r="B21" s="208">
        <f>SUM(B22:B32)</f>
        <v>0</v>
      </c>
      <c r="C21" s="183"/>
      <c r="D21" s="100"/>
      <c r="E21" s="100"/>
      <c r="F21" s="100"/>
      <c r="G21" s="100"/>
      <c r="H21" s="100"/>
      <c r="I21" s="100"/>
      <c r="J21" s="100"/>
      <c r="K21" s="100"/>
      <c r="L21" s="100"/>
      <c r="M21" s="100"/>
      <c r="N21" s="100"/>
      <c r="O21" s="100"/>
      <c r="P21" s="100"/>
      <c r="Q21" s="100"/>
      <c r="R21" s="100"/>
      <c r="S21" s="100"/>
      <c r="T21" s="100"/>
      <c r="U21" s="100"/>
      <c r="V21" s="100"/>
      <c r="W21" s="100"/>
      <c r="X21" s="100"/>
      <c r="Y21" s="100"/>
      <c r="Z21" s="84"/>
    </row>
    <row r="22" spans="1:26" ht="18.5" x14ac:dyDescent="0.9">
      <c r="A22" s="161" t="s">
        <v>24</v>
      </c>
      <c r="B22" s="210"/>
      <c r="C22" s="184"/>
      <c r="D22" s="83">
        <f>SUM('D-Shared Costs-Center 1'!D28,'Shared Costs-Center 2'!D28,'Shared Costs-Center 3'!D28,'Shared Costs-Center 4'!D28,'Shared Costs-Center 5'!D28,'Shared Costs-Center 6'!D28,'Shared Costs-Center X'!D28)</f>
        <v>0</v>
      </c>
      <c r="E22" s="83">
        <f>SUM('D-Shared Costs-Center 1'!E28,'Shared Costs-Center 2'!E28,'Shared Costs-Center 3'!E28,'Shared Costs-Center 4'!E28,'Shared Costs-Center 5'!E28,'Shared Costs-Center 6'!E28,'Shared Costs-Center X'!E28)</f>
        <v>0</v>
      </c>
      <c r="F22" s="83">
        <f>SUM('D-Shared Costs-Center 1'!F28,'Shared Costs-Center 2'!F28,'Shared Costs-Center 3'!F28,'Shared Costs-Center 4'!F28,'Shared Costs-Center 5'!F28,'Shared Costs-Center 6'!F28,'Shared Costs-Center X'!F28)</f>
        <v>0</v>
      </c>
      <c r="G22" s="83">
        <f>SUM('D-Shared Costs-Center 1'!G28,'Shared Costs-Center 2'!G28,'Shared Costs-Center 3'!G28,'Shared Costs-Center 4'!G28,'Shared Costs-Center 5'!G28,'Shared Costs-Center 6'!G28,'Shared Costs-Center X'!G28)</f>
        <v>0</v>
      </c>
      <c r="H22" s="83">
        <f>SUM('D-Shared Costs-Center 1'!H28,'Shared Costs-Center 2'!H28,'Shared Costs-Center 3'!H28,'Shared Costs-Center 4'!H28,'Shared Costs-Center 5'!H28,'Shared Costs-Center 6'!H28,'Shared Costs-Center X'!H28)</f>
        <v>0</v>
      </c>
      <c r="I22" s="83">
        <f>SUM('D-Shared Costs-Center 1'!I28,'Shared Costs-Center 2'!I28,'Shared Costs-Center 3'!I28,'Shared Costs-Center 4'!I28,'Shared Costs-Center 5'!I28,'Shared Costs-Center 6'!I28,'Shared Costs-Center X'!I28)</f>
        <v>0</v>
      </c>
      <c r="J22" s="83">
        <f>SUM('D-Shared Costs-Center 1'!J28,'Shared Costs-Center 2'!J28,'Shared Costs-Center 3'!J28,'Shared Costs-Center 4'!J28,'Shared Costs-Center 5'!J28,'Shared Costs-Center 6'!J28,'Shared Costs-Center X'!J28)</f>
        <v>0</v>
      </c>
      <c r="K22" s="83">
        <f>SUM('D-Shared Costs-Center 1'!K28,'Shared Costs-Center 2'!K28,'Shared Costs-Center 3'!K28,'Shared Costs-Center 4'!K28,'Shared Costs-Center 5'!K28,'Shared Costs-Center 6'!K28,'Shared Costs-Center X'!K28)</f>
        <v>0</v>
      </c>
      <c r="L22" s="83">
        <f>SUM('D-Shared Costs-Center 1'!L28,'Shared Costs-Center 2'!L28,'Shared Costs-Center 3'!L28,'Shared Costs-Center 4'!L28,'Shared Costs-Center 5'!L28,'Shared Costs-Center 6'!L28,'Shared Costs-Center X'!L28)</f>
        <v>0</v>
      </c>
      <c r="M22" s="83">
        <f>SUM('D-Shared Costs-Center 1'!M28,'Shared Costs-Center 2'!M28,'Shared Costs-Center 3'!M28,'Shared Costs-Center 4'!M28,'Shared Costs-Center 5'!M28,'Shared Costs-Center 6'!M28,'Shared Costs-Center X'!M28)</f>
        <v>0</v>
      </c>
      <c r="N22" s="83">
        <f>SUM('D-Shared Costs-Center 1'!N28,'Shared Costs-Center 2'!N28,'Shared Costs-Center 3'!N28,'Shared Costs-Center 4'!N28,'Shared Costs-Center 5'!N28,'Shared Costs-Center 6'!N28,'Shared Costs-Center X'!N28)</f>
        <v>0</v>
      </c>
      <c r="O22" s="83">
        <f>SUM('D-Shared Costs-Center 1'!O28,'Shared Costs-Center 2'!O28,'Shared Costs-Center 3'!O28,'Shared Costs-Center 4'!O28,'Shared Costs-Center 5'!O28,'Shared Costs-Center 6'!O28,'Shared Costs-Center X'!O28)</f>
        <v>0</v>
      </c>
      <c r="P22" s="83">
        <f>SUM('D-Shared Costs-Center 1'!P28,'Shared Costs-Center 2'!P28,'Shared Costs-Center 3'!P28,'Shared Costs-Center 4'!P28,'Shared Costs-Center 5'!P28,'Shared Costs-Center 6'!P28,'Shared Costs-Center X'!P28)</f>
        <v>0</v>
      </c>
      <c r="Q22" s="83">
        <f>SUM('D-Shared Costs-Center 1'!Q28,'Shared Costs-Center 2'!Q28,'Shared Costs-Center 3'!Q28,'Shared Costs-Center 4'!Q28,'Shared Costs-Center 5'!Q28,'Shared Costs-Center 6'!Q28,'Shared Costs-Center X'!Q28)</f>
        <v>0</v>
      </c>
      <c r="R22" s="83">
        <f>SUM('D-Shared Costs-Center 1'!R28,'Shared Costs-Center 2'!R28,'Shared Costs-Center 3'!R28,'Shared Costs-Center 4'!R28,'Shared Costs-Center 5'!R28,'Shared Costs-Center 6'!R28,'Shared Costs-Center X'!R28)</f>
        <v>0</v>
      </c>
      <c r="S22" s="83">
        <f>SUM('D-Shared Costs-Center 1'!S28,'Shared Costs-Center 2'!S28,'Shared Costs-Center 3'!S28,'Shared Costs-Center 4'!S28,'Shared Costs-Center 5'!S28,'Shared Costs-Center 6'!S28,'Shared Costs-Center X'!S28)</f>
        <v>0</v>
      </c>
      <c r="T22" s="83">
        <f>SUM('D-Shared Costs-Center 1'!T28,'Shared Costs-Center 2'!T28,'Shared Costs-Center 3'!T28,'Shared Costs-Center 4'!T28,'Shared Costs-Center 5'!T28,'Shared Costs-Center 6'!T28,'Shared Costs-Center X'!T28)</f>
        <v>0</v>
      </c>
      <c r="U22" s="83">
        <f>SUM('D-Shared Costs-Center 1'!U28,'Shared Costs-Center 2'!U28,'Shared Costs-Center 3'!U28,'Shared Costs-Center 4'!U28,'Shared Costs-Center 5'!U28,'Shared Costs-Center 6'!U28,'Shared Costs-Center X'!U28)</f>
        <v>0</v>
      </c>
      <c r="V22" s="83">
        <f>SUM('D-Shared Costs-Center 1'!V28,'Shared Costs-Center 2'!V28,'Shared Costs-Center 3'!V28,'Shared Costs-Center 4'!V28,'Shared Costs-Center 5'!V28,'Shared Costs-Center 6'!V28,'Shared Costs-Center X'!V28)</f>
        <v>0</v>
      </c>
      <c r="W22" s="83">
        <f>SUM('D-Shared Costs-Center 1'!W28,'Shared Costs-Center 2'!W28,'Shared Costs-Center 3'!W28,'Shared Costs-Center 4'!W28,'Shared Costs-Center 5'!W28,'Shared Costs-Center 6'!W28,'Shared Costs-Center X'!W28)</f>
        <v>0</v>
      </c>
      <c r="X22" s="83">
        <f>SUM('D-Shared Costs-Center 1'!X28,'Shared Costs-Center 2'!X28,'Shared Costs-Center 3'!X28,'Shared Costs-Center 4'!X28,'Shared Costs-Center 5'!X28,'Shared Costs-Center 6'!X28,'Shared Costs-Center X'!X28)</f>
        <v>0</v>
      </c>
      <c r="Y22" s="83">
        <f>SUM('D-Shared Costs-Center 1'!Y28,'Shared Costs-Center 2'!Y28,'Shared Costs-Center 3'!Y28,'Shared Costs-Center 4'!Y28,'Shared Costs-Center 5'!Y28,'Shared Costs-Center 6'!Y28,'Shared Costs-Center X'!Y28)</f>
        <v>0</v>
      </c>
      <c r="Z22" s="99">
        <f t="shared" ref="Z22:Z28" si="41">SUM(D22:Y22)</f>
        <v>0</v>
      </c>
    </row>
    <row r="23" spans="1:26" ht="18.5" x14ac:dyDescent="0.9">
      <c r="A23" s="166" t="s">
        <v>70</v>
      </c>
      <c r="B23" s="210"/>
      <c r="C23" s="184"/>
      <c r="D23" s="83">
        <f>SUM('D-Shared Costs-Center 1'!D29,'Shared Costs-Center 2'!D29,'Shared Costs-Center 3'!D29,'Shared Costs-Center 4'!D29,'Shared Costs-Center 5'!D29,'Shared Costs-Center 6'!D29,'Shared Costs-Center X'!D29)</f>
        <v>0</v>
      </c>
      <c r="E23" s="83">
        <f>SUM('D-Shared Costs-Center 1'!E29,'Shared Costs-Center 2'!E29,'Shared Costs-Center 3'!E29,'Shared Costs-Center 4'!E29,'Shared Costs-Center 5'!E29,'Shared Costs-Center 6'!E29,'Shared Costs-Center X'!E29)</f>
        <v>0</v>
      </c>
      <c r="F23" s="83">
        <f>SUM('D-Shared Costs-Center 1'!F29,'Shared Costs-Center 2'!F29,'Shared Costs-Center 3'!F29,'Shared Costs-Center 4'!F29,'Shared Costs-Center 5'!F29,'Shared Costs-Center 6'!F29,'Shared Costs-Center X'!F29)</f>
        <v>0</v>
      </c>
      <c r="G23" s="83">
        <f>SUM('D-Shared Costs-Center 1'!G29,'Shared Costs-Center 2'!G29,'Shared Costs-Center 3'!G29,'Shared Costs-Center 4'!G29,'Shared Costs-Center 5'!G29,'Shared Costs-Center 6'!G29,'Shared Costs-Center X'!G29)</f>
        <v>0</v>
      </c>
      <c r="H23" s="83">
        <f>SUM('D-Shared Costs-Center 1'!H29,'Shared Costs-Center 2'!H29,'Shared Costs-Center 3'!H29,'Shared Costs-Center 4'!H29,'Shared Costs-Center 5'!H29,'Shared Costs-Center 6'!H29,'Shared Costs-Center X'!H29)</f>
        <v>0</v>
      </c>
      <c r="I23" s="83">
        <f>SUM('D-Shared Costs-Center 1'!I29,'Shared Costs-Center 2'!I29,'Shared Costs-Center 3'!I29,'Shared Costs-Center 4'!I29,'Shared Costs-Center 5'!I29,'Shared Costs-Center 6'!I29,'Shared Costs-Center X'!I29)</f>
        <v>0</v>
      </c>
      <c r="J23" s="83">
        <f>SUM('D-Shared Costs-Center 1'!J29,'Shared Costs-Center 2'!J29,'Shared Costs-Center 3'!J29,'Shared Costs-Center 4'!J29,'Shared Costs-Center 5'!J29,'Shared Costs-Center 6'!J29,'Shared Costs-Center X'!J29)</f>
        <v>0</v>
      </c>
      <c r="K23" s="83">
        <f>SUM('D-Shared Costs-Center 1'!K29,'Shared Costs-Center 2'!K29,'Shared Costs-Center 3'!K29,'Shared Costs-Center 4'!K29,'Shared Costs-Center 5'!K29,'Shared Costs-Center 6'!K29,'Shared Costs-Center X'!K29)</f>
        <v>0</v>
      </c>
      <c r="L23" s="83">
        <f>SUM('D-Shared Costs-Center 1'!L29,'Shared Costs-Center 2'!L29,'Shared Costs-Center 3'!L29,'Shared Costs-Center 4'!L29,'Shared Costs-Center 5'!L29,'Shared Costs-Center 6'!L29,'Shared Costs-Center X'!L29)</f>
        <v>0</v>
      </c>
      <c r="M23" s="83">
        <f>SUM('D-Shared Costs-Center 1'!M29,'Shared Costs-Center 2'!M29,'Shared Costs-Center 3'!M29,'Shared Costs-Center 4'!M29,'Shared Costs-Center 5'!M29,'Shared Costs-Center 6'!M29,'Shared Costs-Center X'!M29)</f>
        <v>0</v>
      </c>
      <c r="N23" s="83">
        <f>SUM('D-Shared Costs-Center 1'!N29,'Shared Costs-Center 2'!N29,'Shared Costs-Center 3'!N29,'Shared Costs-Center 4'!N29,'Shared Costs-Center 5'!N29,'Shared Costs-Center 6'!N29,'Shared Costs-Center X'!N29)</f>
        <v>0</v>
      </c>
      <c r="O23" s="83">
        <f>SUM('D-Shared Costs-Center 1'!O29,'Shared Costs-Center 2'!O29,'Shared Costs-Center 3'!O29,'Shared Costs-Center 4'!O29,'Shared Costs-Center 5'!O29,'Shared Costs-Center 6'!O29,'Shared Costs-Center X'!O29)</f>
        <v>0</v>
      </c>
      <c r="P23" s="83">
        <f>SUM('D-Shared Costs-Center 1'!P29,'Shared Costs-Center 2'!P29,'Shared Costs-Center 3'!P29,'Shared Costs-Center 4'!P29,'Shared Costs-Center 5'!P29,'Shared Costs-Center 6'!P29,'Shared Costs-Center X'!P29)</f>
        <v>0</v>
      </c>
      <c r="Q23" s="83">
        <f>SUM('D-Shared Costs-Center 1'!Q29,'Shared Costs-Center 2'!Q29,'Shared Costs-Center 3'!Q29,'Shared Costs-Center 4'!Q29,'Shared Costs-Center 5'!Q29,'Shared Costs-Center 6'!Q29,'Shared Costs-Center X'!Q29)</f>
        <v>0</v>
      </c>
      <c r="R23" s="83">
        <f>SUM('D-Shared Costs-Center 1'!R29,'Shared Costs-Center 2'!R29,'Shared Costs-Center 3'!R29,'Shared Costs-Center 4'!R29,'Shared Costs-Center 5'!R29,'Shared Costs-Center 6'!R29,'Shared Costs-Center X'!R29)</f>
        <v>0</v>
      </c>
      <c r="S23" s="83">
        <f>SUM('D-Shared Costs-Center 1'!S29,'Shared Costs-Center 2'!S29,'Shared Costs-Center 3'!S29,'Shared Costs-Center 4'!S29,'Shared Costs-Center 5'!S29,'Shared Costs-Center 6'!S29,'Shared Costs-Center X'!S29)</f>
        <v>0</v>
      </c>
      <c r="T23" s="83">
        <f>SUM('D-Shared Costs-Center 1'!T29,'Shared Costs-Center 2'!T29,'Shared Costs-Center 3'!T29,'Shared Costs-Center 4'!T29,'Shared Costs-Center 5'!T29,'Shared Costs-Center 6'!T29,'Shared Costs-Center X'!T29)</f>
        <v>0</v>
      </c>
      <c r="U23" s="83">
        <f>SUM('D-Shared Costs-Center 1'!U29,'Shared Costs-Center 2'!U29,'Shared Costs-Center 3'!U29,'Shared Costs-Center 4'!U29,'Shared Costs-Center 5'!U29,'Shared Costs-Center 6'!U29,'Shared Costs-Center X'!U29)</f>
        <v>0</v>
      </c>
      <c r="V23" s="83">
        <f>SUM('D-Shared Costs-Center 1'!V29,'Shared Costs-Center 2'!V29,'Shared Costs-Center 3'!V29,'Shared Costs-Center 4'!V29,'Shared Costs-Center 5'!V29,'Shared Costs-Center 6'!V29,'Shared Costs-Center X'!V29)</f>
        <v>0</v>
      </c>
      <c r="W23" s="83">
        <f>SUM('D-Shared Costs-Center 1'!W29,'Shared Costs-Center 2'!W29,'Shared Costs-Center 3'!W29,'Shared Costs-Center 4'!W29,'Shared Costs-Center 5'!W29,'Shared Costs-Center 6'!W29,'Shared Costs-Center X'!W29)</f>
        <v>0</v>
      </c>
      <c r="X23" s="83">
        <f>SUM('D-Shared Costs-Center 1'!X29,'Shared Costs-Center 2'!X29,'Shared Costs-Center 3'!X29,'Shared Costs-Center 4'!X29,'Shared Costs-Center 5'!X29,'Shared Costs-Center 6'!X29,'Shared Costs-Center X'!X29)</f>
        <v>0</v>
      </c>
      <c r="Y23" s="83">
        <f>SUM('D-Shared Costs-Center 1'!Y29,'Shared Costs-Center 2'!Y29,'Shared Costs-Center 3'!Y29,'Shared Costs-Center 4'!Y29,'Shared Costs-Center 5'!Y29,'Shared Costs-Center 6'!Y29,'Shared Costs-Center X'!Y29)</f>
        <v>0</v>
      </c>
      <c r="Z23" s="99">
        <f t="shared" si="41"/>
        <v>0</v>
      </c>
    </row>
    <row r="24" spans="1:26" ht="18.5" x14ac:dyDescent="0.9">
      <c r="A24" s="166" t="s">
        <v>71</v>
      </c>
      <c r="B24" s="210"/>
      <c r="C24" s="184"/>
      <c r="D24" s="83">
        <f>SUM('D-Shared Costs-Center 1'!D30,'Shared Costs-Center 2'!D30,'Shared Costs-Center 3'!D30,'Shared Costs-Center 4'!D30,'Shared Costs-Center 5'!D30,'Shared Costs-Center 6'!D30,'Shared Costs-Center X'!D30)</f>
        <v>0</v>
      </c>
      <c r="E24" s="83">
        <f>SUM('D-Shared Costs-Center 1'!E30,'Shared Costs-Center 2'!E30,'Shared Costs-Center 3'!E30,'Shared Costs-Center 4'!E30,'Shared Costs-Center 5'!E30,'Shared Costs-Center 6'!E30,'Shared Costs-Center X'!E30)</f>
        <v>0</v>
      </c>
      <c r="F24" s="83">
        <f>SUM('D-Shared Costs-Center 1'!F30,'Shared Costs-Center 2'!F30,'Shared Costs-Center 3'!F30,'Shared Costs-Center 4'!F30,'Shared Costs-Center 5'!F30,'Shared Costs-Center 6'!F30,'Shared Costs-Center X'!F30)</f>
        <v>0</v>
      </c>
      <c r="G24" s="83">
        <f>SUM('D-Shared Costs-Center 1'!G30,'Shared Costs-Center 2'!G30,'Shared Costs-Center 3'!G30,'Shared Costs-Center 4'!G30,'Shared Costs-Center 5'!G30,'Shared Costs-Center 6'!G30,'Shared Costs-Center X'!G30)</f>
        <v>0</v>
      </c>
      <c r="H24" s="83">
        <f>SUM('D-Shared Costs-Center 1'!H30,'Shared Costs-Center 2'!H30,'Shared Costs-Center 3'!H30,'Shared Costs-Center 4'!H30,'Shared Costs-Center 5'!H30,'Shared Costs-Center 6'!H30,'Shared Costs-Center X'!H30)</f>
        <v>0</v>
      </c>
      <c r="I24" s="83">
        <f>SUM('D-Shared Costs-Center 1'!I30,'Shared Costs-Center 2'!I30,'Shared Costs-Center 3'!I30,'Shared Costs-Center 4'!I30,'Shared Costs-Center 5'!I30,'Shared Costs-Center 6'!I30,'Shared Costs-Center X'!I30)</f>
        <v>0</v>
      </c>
      <c r="J24" s="83">
        <f>SUM('D-Shared Costs-Center 1'!J30,'Shared Costs-Center 2'!J30,'Shared Costs-Center 3'!J30,'Shared Costs-Center 4'!J30,'Shared Costs-Center 5'!J30,'Shared Costs-Center 6'!J30,'Shared Costs-Center X'!J30)</f>
        <v>0</v>
      </c>
      <c r="K24" s="83">
        <f>SUM('D-Shared Costs-Center 1'!K30,'Shared Costs-Center 2'!K30,'Shared Costs-Center 3'!K30,'Shared Costs-Center 4'!K30,'Shared Costs-Center 5'!K30,'Shared Costs-Center 6'!K30,'Shared Costs-Center X'!K30)</f>
        <v>0</v>
      </c>
      <c r="L24" s="83">
        <f>SUM('D-Shared Costs-Center 1'!L30,'Shared Costs-Center 2'!L30,'Shared Costs-Center 3'!L30,'Shared Costs-Center 4'!L30,'Shared Costs-Center 5'!L30,'Shared Costs-Center 6'!L30,'Shared Costs-Center X'!L30)</f>
        <v>0</v>
      </c>
      <c r="M24" s="83">
        <f>SUM('D-Shared Costs-Center 1'!M30,'Shared Costs-Center 2'!M30,'Shared Costs-Center 3'!M30,'Shared Costs-Center 4'!M30,'Shared Costs-Center 5'!M30,'Shared Costs-Center 6'!M30,'Shared Costs-Center X'!M30)</f>
        <v>0</v>
      </c>
      <c r="N24" s="83">
        <f>SUM('D-Shared Costs-Center 1'!N30,'Shared Costs-Center 2'!N30,'Shared Costs-Center 3'!N30,'Shared Costs-Center 4'!N30,'Shared Costs-Center 5'!N30,'Shared Costs-Center 6'!N30,'Shared Costs-Center X'!N30)</f>
        <v>0</v>
      </c>
      <c r="O24" s="83">
        <f>SUM('D-Shared Costs-Center 1'!O30,'Shared Costs-Center 2'!O30,'Shared Costs-Center 3'!O30,'Shared Costs-Center 4'!O30,'Shared Costs-Center 5'!O30,'Shared Costs-Center 6'!O30,'Shared Costs-Center X'!O30)</f>
        <v>0</v>
      </c>
      <c r="P24" s="83">
        <f>SUM('D-Shared Costs-Center 1'!P30,'Shared Costs-Center 2'!P30,'Shared Costs-Center 3'!P30,'Shared Costs-Center 4'!P30,'Shared Costs-Center 5'!P30,'Shared Costs-Center 6'!P30,'Shared Costs-Center X'!P30)</f>
        <v>0</v>
      </c>
      <c r="Q24" s="83">
        <f>SUM('D-Shared Costs-Center 1'!Q30,'Shared Costs-Center 2'!Q30,'Shared Costs-Center 3'!Q30,'Shared Costs-Center 4'!Q30,'Shared Costs-Center 5'!Q30,'Shared Costs-Center 6'!Q30,'Shared Costs-Center X'!Q30)</f>
        <v>0</v>
      </c>
      <c r="R24" s="83">
        <f>SUM('D-Shared Costs-Center 1'!R30,'Shared Costs-Center 2'!R30,'Shared Costs-Center 3'!R30,'Shared Costs-Center 4'!R30,'Shared Costs-Center 5'!R30,'Shared Costs-Center 6'!R30,'Shared Costs-Center X'!R30)</f>
        <v>0</v>
      </c>
      <c r="S24" s="83">
        <f>SUM('D-Shared Costs-Center 1'!S30,'Shared Costs-Center 2'!S30,'Shared Costs-Center 3'!S30,'Shared Costs-Center 4'!S30,'Shared Costs-Center 5'!S30,'Shared Costs-Center 6'!S30,'Shared Costs-Center X'!S30)</f>
        <v>0</v>
      </c>
      <c r="T24" s="83">
        <f>SUM('D-Shared Costs-Center 1'!T30,'Shared Costs-Center 2'!T30,'Shared Costs-Center 3'!T30,'Shared Costs-Center 4'!T30,'Shared Costs-Center 5'!T30,'Shared Costs-Center 6'!T30,'Shared Costs-Center X'!T30)</f>
        <v>0</v>
      </c>
      <c r="U24" s="83">
        <f>SUM('D-Shared Costs-Center 1'!U30,'Shared Costs-Center 2'!U30,'Shared Costs-Center 3'!U30,'Shared Costs-Center 4'!U30,'Shared Costs-Center 5'!U30,'Shared Costs-Center 6'!U30,'Shared Costs-Center X'!U30)</f>
        <v>0</v>
      </c>
      <c r="V24" s="83">
        <f>SUM('D-Shared Costs-Center 1'!V30,'Shared Costs-Center 2'!V30,'Shared Costs-Center 3'!V30,'Shared Costs-Center 4'!V30,'Shared Costs-Center 5'!V30,'Shared Costs-Center 6'!V30,'Shared Costs-Center X'!V30)</f>
        <v>0</v>
      </c>
      <c r="W24" s="83">
        <f>SUM('D-Shared Costs-Center 1'!W30,'Shared Costs-Center 2'!W30,'Shared Costs-Center 3'!W30,'Shared Costs-Center 4'!W30,'Shared Costs-Center 5'!W30,'Shared Costs-Center 6'!W30,'Shared Costs-Center X'!W30)</f>
        <v>0</v>
      </c>
      <c r="X24" s="83">
        <f>SUM('D-Shared Costs-Center 1'!X30,'Shared Costs-Center 2'!X30,'Shared Costs-Center 3'!X30,'Shared Costs-Center 4'!X30,'Shared Costs-Center 5'!X30,'Shared Costs-Center 6'!X30,'Shared Costs-Center X'!X30)</f>
        <v>0</v>
      </c>
      <c r="Y24" s="83">
        <f>SUM('D-Shared Costs-Center 1'!Y30,'Shared Costs-Center 2'!Y30,'Shared Costs-Center 3'!Y30,'Shared Costs-Center 4'!Y30,'Shared Costs-Center 5'!Y30,'Shared Costs-Center 6'!Y30,'Shared Costs-Center X'!Y30)</f>
        <v>0</v>
      </c>
      <c r="Z24" s="99">
        <f t="shared" si="41"/>
        <v>0</v>
      </c>
    </row>
    <row r="25" spans="1:26" ht="18.5" x14ac:dyDescent="0.9">
      <c r="A25" s="166" t="s">
        <v>25</v>
      </c>
      <c r="B25" s="210"/>
      <c r="C25" s="184"/>
      <c r="D25" s="83">
        <f>SUM('D-Shared Costs-Center 1'!D31,'Shared Costs-Center 2'!D31,'Shared Costs-Center 3'!D31,'Shared Costs-Center 4'!D31,'Shared Costs-Center 5'!D31,'Shared Costs-Center 6'!D31,'Shared Costs-Center X'!D31)</f>
        <v>0</v>
      </c>
      <c r="E25" s="83">
        <f>SUM('D-Shared Costs-Center 1'!E31,'Shared Costs-Center 2'!E31,'Shared Costs-Center 3'!E31,'Shared Costs-Center 4'!E31,'Shared Costs-Center 5'!E31,'Shared Costs-Center 6'!E31,'Shared Costs-Center X'!E31)</f>
        <v>0</v>
      </c>
      <c r="F25" s="83">
        <f>SUM('D-Shared Costs-Center 1'!F31,'Shared Costs-Center 2'!F31,'Shared Costs-Center 3'!F31,'Shared Costs-Center 4'!F31,'Shared Costs-Center 5'!F31,'Shared Costs-Center 6'!F31,'Shared Costs-Center X'!F31)</f>
        <v>0</v>
      </c>
      <c r="G25" s="83">
        <f>SUM('D-Shared Costs-Center 1'!G31,'Shared Costs-Center 2'!G31,'Shared Costs-Center 3'!G31,'Shared Costs-Center 4'!G31,'Shared Costs-Center 5'!G31,'Shared Costs-Center 6'!G31,'Shared Costs-Center X'!G31)</f>
        <v>0</v>
      </c>
      <c r="H25" s="83">
        <f>SUM('D-Shared Costs-Center 1'!H31,'Shared Costs-Center 2'!H31,'Shared Costs-Center 3'!H31,'Shared Costs-Center 4'!H31,'Shared Costs-Center 5'!H31,'Shared Costs-Center 6'!H31,'Shared Costs-Center X'!H31)</f>
        <v>0</v>
      </c>
      <c r="I25" s="83">
        <f>SUM('D-Shared Costs-Center 1'!I31,'Shared Costs-Center 2'!I31,'Shared Costs-Center 3'!I31,'Shared Costs-Center 4'!I31,'Shared Costs-Center 5'!I31,'Shared Costs-Center 6'!I31,'Shared Costs-Center X'!I31)</f>
        <v>0</v>
      </c>
      <c r="J25" s="83">
        <f>SUM('D-Shared Costs-Center 1'!J31,'Shared Costs-Center 2'!J31,'Shared Costs-Center 3'!J31,'Shared Costs-Center 4'!J31,'Shared Costs-Center 5'!J31,'Shared Costs-Center 6'!J31,'Shared Costs-Center X'!J31)</f>
        <v>0</v>
      </c>
      <c r="K25" s="83">
        <f>SUM('D-Shared Costs-Center 1'!K31,'Shared Costs-Center 2'!K31,'Shared Costs-Center 3'!K31,'Shared Costs-Center 4'!K31,'Shared Costs-Center 5'!K31,'Shared Costs-Center 6'!K31,'Shared Costs-Center X'!K31)</f>
        <v>0</v>
      </c>
      <c r="L25" s="83">
        <f>SUM('D-Shared Costs-Center 1'!L31,'Shared Costs-Center 2'!L31,'Shared Costs-Center 3'!L31,'Shared Costs-Center 4'!L31,'Shared Costs-Center 5'!L31,'Shared Costs-Center 6'!L31,'Shared Costs-Center X'!L31)</f>
        <v>0</v>
      </c>
      <c r="M25" s="83">
        <f>SUM('D-Shared Costs-Center 1'!M31,'Shared Costs-Center 2'!M31,'Shared Costs-Center 3'!M31,'Shared Costs-Center 4'!M31,'Shared Costs-Center 5'!M31,'Shared Costs-Center 6'!M31,'Shared Costs-Center X'!M31)</f>
        <v>0</v>
      </c>
      <c r="N25" s="83">
        <f>SUM('D-Shared Costs-Center 1'!N31,'Shared Costs-Center 2'!N31,'Shared Costs-Center 3'!N31,'Shared Costs-Center 4'!N31,'Shared Costs-Center 5'!N31,'Shared Costs-Center 6'!N31,'Shared Costs-Center X'!N31)</f>
        <v>0</v>
      </c>
      <c r="O25" s="83">
        <f>SUM('D-Shared Costs-Center 1'!O31,'Shared Costs-Center 2'!O31,'Shared Costs-Center 3'!O31,'Shared Costs-Center 4'!O31,'Shared Costs-Center 5'!O31,'Shared Costs-Center 6'!O31,'Shared Costs-Center X'!O31)</f>
        <v>0</v>
      </c>
      <c r="P25" s="83">
        <f>SUM('D-Shared Costs-Center 1'!P31,'Shared Costs-Center 2'!P31,'Shared Costs-Center 3'!P31,'Shared Costs-Center 4'!P31,'Shared Costs-Center 5'!P31,'Shared Costs-Center 6'!P31,'Shared Costs-Center X'!P31)</f>
        <v>0</v>
      </c>
      <c r="Q25" s="83">
        <f>SUM('D-Shared Costs-Center 1'!Q31,'Shared Costs-Center 2'!Q31,'Shared Costs-Center 3'!Q31,'Shared Costs-Center 4'!Q31,'Shared Costs-Center 5'!Q31,'Shared Costs-Center 6'!Q31,'Shared Costs-Center X'!Q31)</f>
        <v>0</v>
      </c>
      <c r="R25" s="83">
        <f>SUM('D-Shared Costs-Center 1'!R31,'Shared Costs-Center 2'!R31,'Shared Costs-Center 3'!R31,'Shared Costs-Center 4'!R31,'Shared Costs-Center 5'!R31,'Shared Costs-Center 6'!R31,'Shared Costs-Center X'!R31)</f>
        <v>0</v>
      </c>
      <c r="S25" s="83">
        <f>SUM('D-Shared Costs-Center 1'!S31,'Shared Costs-Center 2'!S31,'Shared Costs-Center 3'!S31,'Shared Costs-Center 4'!S31,'Shared Costs-Center 5'!S31,'Shared Costs-Center 6'!S31,'Shared Costs-Center X'!S31)</f>
        <v>0</v>
      </c>
      <c r="T25" s="83">
        <f>SUM('D-Shared Costs-Center 1'!T31,'Shared Costs-Center 2'!T31,'Shared Costs-Center 3'!T31,'Shared Costs-Center 4'!T31,'Shared Costs-Center 5'!T31,'Shared Costs-Center 6'!T31,'Shared Costs-Center X'!T31)</f>
        <v>0</v>
      </c>
      <c r="U25" s="83">
        <f>SUM('D-Shared Costs-Center 1'!U31,'Shared Costs-Center 2'!U31,'Shared Costs-Center 3'!U31,'Shared Costs-Center 4'!U31,'Shared Costs-Center 5'!U31,'Shared Costs-Center 6'!U31,'Shared Costs-Center X'!U31)</f>
        <v>0</v>
      </c>
      <c r="V25" s="83">
        <f>SUM('D-Shared Costs-Center 1'!V31,'Shared Costs-Center 2'!V31,'Shared Costs-Center 3'!V31,'Shared Costs-Center 4'!V31,'Shared Costs-Center 5'!V31,'Shared Costs-Center 6'!V31,'Shared Costs-Center X'!V31)</f>
        <v>0</v>
      </c>
      <c r="W25" s="83">
        <f>SUM('D-Shared Costs-Center 1'!W31,'Shared Costs-Center 2'!W31,'Shared Costs-Center 3'!W31,'Shared Costs-Center 4'!W31,'Shared Costs-Center 5'!W31,'Shared Costs-Center 6'!W31,'Shared Costs-Center X'!W31)</f>
        <v>0</v>
      </c>
      <c r="X25" s="83">
        <f>SUM('D-Shared Costs-Center 1'!X31,'Shared Costs-Center 2'!X31,'Shared Costs-Center 3'!X31,'Shared Costs-Center 4'!X31,'Shared Costs-Center 5'!X31,'Shared Costs-Center 6'!X31,'Shared Costs-Center X'!X31)</f>
        <v>0</v>
      </c>
      <c r="Y25" s="83">
        <f>SUM('D-Shared Costs-Center 1'!Y31,'Shared Costs-Center 2'!Y31,'Shared Costs-Center 3'!Y31,'Shared Costs-Center 4'!Y31,'Shared Costs-Center 5'!Y31,'Shared Costs-Center 6'!Y31,'Shared Costs-Center X'!Y31)</f>
        <v>0</v>
      </c>
      <c r="Z25" s="99">
        <f t="shared" si="41"/>
        <v>0</v>
      </c>
    </row>
    <row r="26" spans="1:26" ht="18.5" x14ac:dyDescent="0.9">
      <c r="A26" s="161" t="s">
        <v>69</v>
      </c>
      <c r="B26" s="210"/>
      <c r="C26" s="184"/>
      <c r="D26" s="83">
        <f>SUM('D-Shared Costs-Center 1'!D32,'Shared Costs-Center 2'!D32,'Shared Costs-Center 3'!D32,'Shared Costs-Center 4'!D32,'Shared Costs-Center 5'!D32,'Shared Costs-Center 6'!D32,'Shared Costs-Center X'!D32)</f>
        <v>0</v>
      </c>
      <c r="E26" s="83">
        <f>SUM('D-Shared Costs-Center 1'!E32,'Shared Costs-Center 2'!E32,'Shared Costs-Center 3'!E32,'Shared Costs-Center 4'!E32,'Shared Costs-Center 5'!E32,'Shared Costs-Center 6'!E32,'Shared Costs-Center X'!E32)</f>
        <v>0</v>
      </c>
      <c r="F26" s="83">
        <f>SUM('D-Shared Costs-Center 1'!F32,'Shared Costs-Center 2'!F32,'Shared Costs-Center 3'!F32,'Shared Costs-Center 4'!F32,'Shared Costs-Center 5'!F32,'Shared Costs-Center 6'!F32,'Shared Costs-Center X'!F32)</f>
        <v>0</v>
      </c>
      <c r="G26" s="83">
        <f>SUM('D-Shared Costs-Center 1'!G32,'Shared Costs-Center 2'!G32,'Shared Costs-Center 3'!G32,'Shared Costs-Center 4'!G32,'Shared Costs-Center 5'!G32,'Shared Costs-Center 6'!G32,'Shared Costs-Center X'!G32)</f>
        <v>0</v>
      </c>
      <c r="H26" s="83">
        <f>SUM('D-Shared Costs-Center 1'!H32,'Shared Costs-Center 2'!H32,'Shared Costs-Center 3'!H32,'Shared Costs-Center 4'!H32,'Shared Costs-Center 5'!H32,'Shared Costs-Center 6'!H32,'Shared Costs-Center X'!H32)</f>
        <v>0</v>
      </c>
      <c r="I26" s="83">
        <f>SUM('D-Shared Costs-Center 1'!I32,'Shared Costs-Center 2'!I32,'Shared Costs-Center 3'!I32,'Shared Costs-Center 4'!I32,'Shared Costs-Center 5'!I32,'Shared Costs-Center 6'!I32,'Shared Costs-Center X'!I32)</f>
        <v>0</v>
      </c>
      <c r="J26" s="83">
        <f>SUM('D-Shared Costs-Center 1'!J32,'Shared Costs-Center 2'!J32,'Shared Costs-Center 3'!J32,'Shared Costs-Center 4'!J32,'Shared Costs-Center 5'!J32,'Shared Costs-Center 6'!J32,'Shared Costs-Center X'!J32)</f>
        <v>0</v>
      </c>
      <c r="K26" s="83">
        <f>SUM('D-Shared Costs-Center 1'!K32,'Shared Costs-Center 2'!K32,'Shared Costs-Center 3'!K32,'Shared Costs-Center 4'!K32,'Shared Costs-Center 5'!K32,'Shared Costs-Center 6'!K32,'Shared Costs-Center X'!K32)</f>
        <v>0</v>
      </c>
      <c r="L26" s="83">
        <f>SUM('D-Shared Costs-Center 1'!L32,'Shared Costs-Center 2'!L32,'Shared Costs-Center 3'!L32,'Shared Costs-Center 4'!L32,'Shared Costs-Center 5'!L32,'Shared Costs-Center 6'!L32,'Shared Costs-Center X'!L32)</f>
        <v>0</v>
      </c>
      <c r="M26" s="83">
        <f>SUM('D-Shared Costs-Center 1'!M32,'Shared Costs-Center 2'!M32,'Shared Costs-Center 3'!M32,'Shared Costs-Center 4'!M32,'Shared Costs-Center 5'!M32,'Shared Costs-Center 6'!M32,'Shared Costs-Center X'!M32)</f>
        <v>0</v>
      </c>
      <c r="N26" s="83">
        <f>SUM('D-Shared Costs-Center 1'!N32,'Shared Costs-Center 2'!N32,'Shared Costs-Center 3'!N32,'Shared Costs-Center 4'!N32,'Shared Costs-Center 5'!N32,'Shared Costs-Center 6'!N32,'Shared Costs-Center X'!N32)</f>
        <v>0</v>
      </c>
      <c r="O26" s="83">
        <f>SUM('D-Shared Costs-Center 1'!O32,'Shared Costs-Center 2'!O32,'Shared Costs-Center 3'!O32,'Shared Costs-Center 4'!O32,'Shared Costs-Center 5'!O32,'Shared Costs-Center 6'!O32,'Shared Costs-Center X'!O32)</f>
        <v>0</v>
      </c>
      <c r="P26" s="83">
        <f>SUM('D-Shared Costs-Center 1'!P32,'Shared Costs-Center 2'!P32,'Shared Costs-Center 3'!P32,'Shared Costs-Center 4'!P32,'Shared Costs-Center 5'!P32,'Shared Costs-Center 6'!P32,'Shared Costs-Center X'!P32)</f>
        <v>0</v>
      </c>
      <c r="Q26" s="83">
        <f>SUM('D-Shared Costs-Center 1'!Q32,'Shared Costs-Center 2'!Q32,'Shared Costs-Center 3'!Q32,'Shared Costs-Center 4'!Q32,'Shared Costs-Center 5'!Q32,'Shared Costs-Center 6'!Q32,'Shared Costs-Center X'!Q32)</f>
        <v>0</v>
      </c>
      <c r="R26" s="83">
        <f>SUM('D-Shared Costs-Center 1'!R32,'Shared Costs-Center 2'!R32,'Shared Costs-Center 3'!R32,'Shared Costs-Center 4'!R32,'Shared Costs-Center 5'!R32,'Shared Costs-Center 6'!R32,'Shared Costs-Center X'!R32)</f>
        <v>0</v>
      </c>
      <c r="S26" s="83">
        <f>SUM('D-Shared Costs-Center 1'!S32,'Shared Costs-Center 2'!S32,'Shared Costs-Center 3'!S32,'Shared Costs-Center 4'!S32,'Shared Costs-Center 5'!S32,'Shared Costs-Center 6'!S32,'Shared Costs-Center X'!S32)</f>
        <v>0</v>
      </c>
      <c r="T26" s="83">
        <f>SUM('D-Shared Costs-Center 1'!T32,'Shared Costs-Center 2'!T32,'Shared Costs-Center 3'!T32,'Shared Costs-Center 4'!T32,'Shared Costs-Center 5'!T32,'Shared Costs-Center 6'!T32,'Shared Costs-Center X'!T32)</f>
        <v>0</v>
      </c>
      <c r="U26" s="83">
        <f>SUM('D-Shared Costs-Center 1'!U32,'Shared Costs-Center 2'!U32,'Shared Costs-Center 3'!U32,'Shared Costs-Center 4'!U32,'Shared Costs-Center 5'!U32,'Shared Costs-Center 6'!U32,'Shared Costs-Center X'!U32)</f>
        <v>0</v>
      </c>
      <c r="V26" s="83">
        <f>SUM('D-Shared Costs-Center 1'!V32,'Shared Costs-Center 2'!V32,'Shared Costs-Center 3'!V32,'Shared Costs-Center 4'!V32,'Shared Costs-Center 5'!V32,'Shared Costs-Center 6'!V32,'Shared Costs-Center X'!V32)</f>
        <v>0</v>
      </c>
      <c r="W26" s="83">
        <f>SUM('D-Shared Costs-Center 1'!W32,'Shared Costs-Center 2'!W32,'Shared Costs-Center 3'!W32,'Shared Costs-Center 4'!W32,'Shared Costs-Center 5'!W32,'Shared Costs-Center 6'!W32,'Shared Costs-Center X'!W32)</f>
        <v>0</v>
      </c>
      <c r="X26" s="83">
        <f>SUM('D-Shared Costs-Center 1'!X32,'Shared Costs-Center 2'!X32,'Shared Costs-Center 3'!X32,'Shared Costs-Center 4'!X32,'Shared Costs-Center 5'!X32,'Shared Costs-Center 6'!X32,'Shared Costs-Center X'!X32)</f>
        <v>0</v>
      </c>
      <c r="Y26" s="83">
        <f>SUM('D-Shared Costs-Center 1'!Y32,'Shared Costs-Center 2'!Y32,'Shared Costs-Center 3'!Y32,'Shared Costs-Center 4'!Y32,'Shared Costs-Center 5'!Y32,'Shared Costs-Center 6'!Y32,'Shared Costs-Center X'!Y32)</f>
        <v>0</v>
      </c>
      <c r="Z26" s="99">
        <f t="shared" si="41"/>
        <v>0</v>
      </c>
    </row>
    <row r="27" spans="1:26" ht="18.5" x14ac:dyDescent="0.9">
      <c r="A27" s="162" t="s">
        <v>79</v>
      </c>
      <c r="B27" s="210"/>
      <c r="C27" s="184"/>
      <c r="D27" s="83">
        <f>SUM('D-Shared Costs-Center 1'!D33,'Shared Costs-Center 2'!D33,'Shared Costs-Center 3'!D33,'Shared Costs-Center 4'!D33,'Shared Costs-Center 5'!D33,'Shared Costs-Center 6'!D33,'Shared Costs-Center X'!D33)</f>
        <v>0</v>
      </c>
      <c r="E27" s="83">
        <f>SUM('D-Shared Costs-Center 1'!E33,'Shared Costs-Center 2'!E33,'Shared Costs-Center 3'!E33,'Shared Costs-Center 4'!E33,'Shared Costs-Center 5'!E33,'Shared Costs-Center 6'!E33,'Shared Costs-Center X'!E33)</f>
        <v>0</v>
      </c>
      <c r="F27" s="83">
        <f>SUM('D-Shared Costs-Center 1'!F33,'Shared Costs-Center 2'!F33,'Shared Costs-Center 3'!F33,'Shared Costs-Center 4'!F33,'Shared Costs-Center 5'!F33,'Shared Costs-Center 6'!F33,'Shared Costs-Center X'!F33)</f>
        <v>0</v>
      </c>
      <c r="G27" s="83">
        <f>SUM('D-Shared Costs-Center 1'!G33,'Shared Costs-Center 2'!G33,'Shared Costs-Center 3'!G33,'Shared Costs-Center 4'!G33,'Shared Costs-Center 5'!G33,'Shared Costs-Center 6'!G33,'Shared Costs-Center X'!G33)</f>
        <v>0</v>
      </c>
      <c r="H27" s="83">
        <f>SUM('D-Shared Costs-Center 1'!H33,'Shared Costs-Center 2'!H33,'Shared Costs-Center 3'!H33,'Shared Costs-Center 4'!H33,'Shared Costs-Center 5'!H33,'Shared Costs-Center 6'!H33,'Shared Costs-Center X'!H33)</f>
        <v>0</v>
      </c>
      <c r="I27" s="83">
        <f>SUM('D-Shared Costs-Center 1'!I33,'Shared Costs-Center 2'!I33,'Shared Costs-Center 3'!I33,'Shared Costs-Center 4'!I33,'Shared Costs-Center 5'!I33,'Shared Costs-Center 6'!I33,'Shared Costs-Center X'!I33)</f>
        <v>0</v>
      </c>
      <c r="J27" s="83">
        <f>SUM('D-Shared Costs-Center 1'!J33,'Shared Costs-Center 2'!J33,'Shared Costs-Center 3'!J33,'Shared Costs-Center 4'!J33,'Shared Costs-Center 5'!J33,'Shared Costs-Center 6'!J33,'Shared Costs-Center X'!J33)</f>
        <v>0</v>
      </c>
      <c r="K27" s="83">
        <f>SUM('D-Shared Costs-Center 1'!K33,'Shared Costs-Center 2'!K33,'Shared Costs-Center 3'!K33,'Shared Costs-Center 4'!K33,'Shared Costs-Center 5'!K33,'Shared Costs-Center 6'!K33,'Shared Costs-Center X'!K33)</f>
        <v>0</v>
      </c>
      <c r="L27" s="83">
        <f>SUM('D-Shared Costs-Center 1'!L33,'Shared Costs-Center 2'!L33,'Shared Costs-Center 3'!L33,'Shared Costs-Center 4'!L33,'Shared Costs-Center 5'!L33,'Shared Costs-Center 6'!L33,'Shared Costs-Center X'!L33)</f>
        <v>0</v>
      </c>
      <c r="M27" s="83">
        <f>SUM('D-Shared Costs-Center 1'!M33,'Shared Costs-Center 2'!M33,'Shared Costs-Center 3'!M33,'Shared Costs-Center 4'!M33,'Shared Costs-Center 5'!M33,'Shared Costs-Center 6'!M33,'Shared Costs-Center X'!M33)</f>
        <v>0</v>
      </c>
      <c r="N27" s="83">
        <f>SUM('D-Shared Costs-Center 1'!N33,'Shared Costs-Center 2'!N33,'Shared Costs-Center 3'!N33,'Shared Costs-Center 4'!N33,'Shared Costs-Center 5'!N33,'Shared Costs-Center 6'!N33,'Shared Costs-Center X'!N33)</f>
        <v>0</v>
      </c>
      <c r="O27" s="83">
        <f>SUM('D-Shared Costs-Center 1'!O33,'Shared Costs-Center 2'!O33,'Shared Costs-Center 3'!O33,'Shared Costs-Center 4'!O33,'Shared Costs-Center 5'!O33,'Shared Costs-Center 6'!O33,'Shared Costs-Center X'!O33)</f>
        <v>0</v>
      </c>
      <c r="P27" s="83">
        <f>SUM('D-Shared Costs-Center 1'!P33,'Shared Costs-Center 2'!P33,'Shared Costs-Center 3'!P33,'Shared Costs-Center 4'!P33,'Shared Costs-Center 5'!P33,'Shared Costs-Center 6'!P33,'Shared Costs-Center X'!P33)</f>
        <v>0</v>
      </c>
      <c r="Q27" s="83">
        <f>SUM('D-Shared Costs-Center 1'!Q33,'Shared Costs-Center 2'!Q33,'Shared Costs-Center 3'!Q33,'Shared Costs-Center 4'!Q33,'Shared Costs-Center 5'!Q33,'Shared Costs-Center 6'!Q33,'Shared Costs-Center X'!Q33)</f>
        <v>0</v>
      </c>
      <c r="R27" s="83">
        <f>SUM('D-Shared Costs-Center 1'!R33,'Shared Costs-Center 2'!R33,'Shared Costs-Center 3'!R33,'Shared Costs-Center 4'!R33,'Shared Costs-Center 5'!R33,'Shared Costs-Center 6'!R33,'Shared Costs-Center X'!R33)</f>
        <v>0</v>
      </c>
      <c r="S27" s="83">
        <f>SUM('D-Shared Costs-Center 1'!S33,'Shared Costs-Center 2'!S33,'Shared Costs-Center 3'!S33,'Shared Costs-Center 4'!S33,'Shared Costs-Center 5'!S33,'Shared Costs-Center 6'!S33,'Shared Costs-Center X'!S33)</f>
        <v>0</v>
      </c>
      <c r="T27" s="83">
        <f>SUM('D-Shared Costs-Center 1'!T33,'Shared Costs-Center 2'!T33,'Shared Costs-Center 3'!T33,'Shared Costs-Center 4'!T33,'Shared Costs-Center 5'!T33,'Shared Costs-Center 6'!T33,'Shared Costs-Center X'!T33)</f>
        <v>0</v>
      </c>
      <c r="U27" s="83">
        <f>SUM('D-Shared Costs-Center 1'!U33,'Shared Costs-Center 2'!U33,'Shared Costs-Center 3'!U33,'Shared Costs-Center 4'!U33,'Shared Costs-Center 5'!U33,'Shared Costs-Center 6'!U33,'Shared Costs-Center X'!U33)</f>
        <v>0</v>
      </c>
      <c r="V27" s="83">
        <f>SUM('D-Shared Costs-Center 1'!V33,'Shared Costs-Center 2'!V33,'Shared Costs-Center 3'!V33,'Shared Costs-Center 4'!V33,'Shared Costs-Center 5'!V33,'Shared Costs-Center 6'!V33,'Shared Costs-Center X'!V33)</f>
        <v>0</v>
      </c>
      <c r="W27" s="83">
        <f>SUM('D-Shared Costs-Center 1'!W33,'Shared Costs-Center 2'!W33,'Shared Costs-Center 3'!W33,'Shared Costs-Center 4'!W33,'Shared Costs-Center 5'!W33,'Shared Costs-Center 6'!W33,'Shared Costs-Center X'!W33)</f>
        <v>0</v>
      </c>
      <c r="X27" s="83">
        <f>SUM('D-Shared Costs-Center 1'!X33,'Shared Costs-Center 2'!X33,'Shared Costs-Center 3'!X33,'Shared Costs-Center 4'!X33,'Shared Costs-Center 5'!X33,'Shared Costs-Center 6'!X33,'Shared Costs-Center X'!X33)</f>
        <v>0</v>
      </c>
      <c r="Y27" s="83">
        <f>SUM('D-Shared Costs-Center 1'!Y33,'Shared Costs-Center 2'!Y33,'Shared Costs-Center 3'!Y33,'Shared Costs-Center 4'!Y33,'Shared Costs-Center 5'!Y33,'Shared Costs-Center 6'!Y33,'Shared Costs-Center X'!Y33)</f>
        <v>0</v>
      </c>
      <c r="Z27" s="99">
        <f t="shared" si="41"/>
        <v>0</v>
      </c>
    </row>
    <row r="28" spans="1:26" ht="18.5" x14ac:dyDescent="0.9">
      <c r="A28" s="162" t="s">
        <v>79</v>
      </c>
      <c r="B28" s="210"/>
      <c r="C28" s="184"/>
      <c r="D28" s="83">
        <f>SUM('D-Shared Costs-Center 1'!D34,'Shared Costs-Center 2'!D34,'Shared Costs-Center 3'!D34,'Shared Costs-Center 4'!D34,'Shared Costs-Center 5'!D34,'Shared Costs-Center 6'!D34,'Shared Costs-Center X'!D34)</f>
        <v>0</v>
      </c>
      <c r="E28" s="83">
        <f>SUM('D-Shared Costs-Center 1'!E34,'Shared Costs-Center 2'!E34,'Shared Costs-Center 3'!E34,'Shared Costs-Center 4'!E34,'Shared Costs-Center 5'!E34,'Shared Costs-Center 6'!E34,'Shared Costs-Center X'!E34)</f>
        <v>0</v>
      </c>
      <c r="F28" s="83">
        <f>SUM('D-Shared Costs-Center 1'!F34,'Shared Costs-Center 2'!F34,'Shared Costs-Center 3'!F34,'Shared Costs-Center 4'!F34,'Shared Costs-Center 5'!F34,'Shared Costs-Center 6'!F34,'Shared Costs-Center X'!F34)</f>
        <v>0</v>
      </c>
      <c r="G28" s="83">
        <f>SUM('D-Shared Costs-Center 1'!G34,'Shared Costs-Center 2'!G34,'Shared Costs-Center 3'!G34,'Shared Costs-Center 4'!G34,'Shared Costs-Center 5'!G34,'Shared Costs-Center 6'!G34,'Shared Costs-Center X'!G34)</f>
        <v>0</v>
      </c>
      <c r="H28" s="83">
        <f>SUM('D-Shared Costs-Center 1'!H34,'Shared Costs-Center 2'!H34,'Shared Costs-Center 3'!H34,'Shared Costs-Center 4'!H34,'Shared Costs-Center 5'!H34,'Shared Costs-Center 6'!H34,'Shared Costs-Center X'!H34)</f>
        <v>0</v>
      </c>
      <c r="I28" s="83">
        <f>SUM('D-Shared Costs-Center 1'!I34,'Shared Costs-Center 2'!I34,'Shared Costs-Center 3'!I34,'Shared Costs-Center 4'!I34,'Shared Costs-Center 5'!I34,'Shared Costs-Center 6'!I34,'Shared Costs-Center X'!I34)</f>
        <v>0</v>
      </c>
      <c r="J28" s="83">
        <f>SUM('D-Shared Costs-Center 1'!J34,'Shared Costs-Center 2'!J34,'Shared Costs-Center 3'!J34,'Shared Costs-Center 4'!J34,'Shared Costs-Center 5'!J34,'Shared Costs-Center 6'!J34,'Shared Costs-Center X'!J34)</f>
        <v>0</v>
      </c>
      <c r="K28" s="83">
        <f>SUM('D-Shared Costs-Center 1'!K34,'Shared Costs-Center 2'!K34,'Shared Costs-Center 3'!K34,'Shared Costs-Center 4'!K34,'Shared Costs-Center 5'!K34,'Shared Costs-Center 6'!K34,'Shared Costs-Center X'!K34)</f>
        <v>0</v>
      </c>
      <c r="L28" s="83">
        <f>SUM('D-Shared Costs-Center 1'!L34,'Shared Costs-Center 2'!L34,'Shared Costs-Center 3'!L34,'Shared Costs-Center 4'!L34,'Shared Costs-Center 5'!L34,'Shared Costs-Center 6'!L34,'Shared Costs-Center X'!L34)</f>
        <v>0</v>
      </c>
      <c r="M28" s="83">
        <f>SUM('D-Shared Costs-Center 1'!M34,'Shared Costs-Center 2'!M34,'Shared Costs-Center 3'!M34,'Shared Costs-Center 4'!M34,'Shared Costs-Center 5'!M34,'Shared Costs-Center 6'!M34,'Shared Costs-Center X'!M34)</f>
        <v>0</v>
      </c>
      <c r="N28" s="83">
        <f>SUM('D-Shared Costs-Center 1'!N34,'Shared Costs-Center 2'!N34,'Shared Costs-Center 3'!N34,'Shared Costs-Center 4'!N34,'Shared Costs-Center 5'!N34,'Shared Costs-Center 6'!N34,'Shared Costs-Center X'!N34)</f>
        <v>0</v>
      </c>
      <c r="O28" s="83">
        <f>SUM('D-Shared Costs-Center 1'!O34,'Shared Costs-Center 2'!O34,'Shared Costs-Center 3'!O34,'Shared Costs-Center 4'!O34,'Shared Costs-Center 5'!O34,'Shared Costs-Center 6'!O34,'Shared Costs-Center X'!O34)</f>
        <v>0</v>
      </c>
      <c r="P28" s="83">
        <f>SUM('D-Shared Costs-Center 1'!P34,'Shared Costs-Center 2'!P34,'Shared Costs-Center 3'!P34,'Shared Costs-Center 4'!P34,'Shared Costs-Center 5'!P34,'Shared Costs-Center 6'!P34,'Shared Costs-Center X'!P34)</f>
        <v>0</v>
      </c>
      <c r="Q28" s="83">
        <f>SUM('D-Shared Costs-Center 1'!Q34,'Shared Costs-Center 2'!Q34,'Shared Costs-Center 3'!Q34,'Shared Costs-Center 4'!Q34,'Shared Costs-Center 5'!Q34,'Shared Costs-Center 6'!Q34,'Shared Costs-Center X'!Q34)</f>
        <v>0</v>
      </c>
      <c r="R28" s="83">
        <f>SUM('D-Shared Costs-Center 1'!R34,'Shared Costs-Center 2'!R34,'Shared Costs-Center 3'!R34,'Shared Costs-Center 4'!R34,'Shared Costs-Center 5'!R34,'Shared Costs-Center 6'!R34,'Shared Costs-Center X'!R34)</f>
        <v>0</v>
      </c>
      <c r="S28" s="83">
        <f>SUM('D-Shared Costs-Center 1'!S34,'Shared Costs-Center 2'!S34,'Shared Costs-Center 3'!S34,'Shared Costs-Center 4'!S34,'Shared Costs-Center 5'!S34,'Shared Costs-Center 6'!S34,'Shared Costs-Center X'!S34)</f>
        <v>0</v>
      </c>
      <c r="T28" s="83">
        <f>SUM('D-Shared Costs-Center 1'!T34,'Shared Costs-Center 2'!T34,'Shared Costs-Center 3'!T34,'Shared Costs-Center 4'!T34,'Shared Costs-Center 5'!T34,'Shared Costs-Center 6'!T34,'Shared Costs-Center X'!T34)</f>
        <v>0</v>
      </c>
      <c r="U28" s="83">
        <f>SUM('D-Shared Costs-Center 1'!U34,'Shared Costs-Center 2'!U34,'Shared Costs-Center 3'!U34,'Shared Costs-Center 4'!U34,'Shared Costs-Center 5'!U34,'Shared Costs-Center 6'!U34,'Shared Costs-Center X'!U34)</f>
        <v>0</v>
      </c>
      <c r="V28" s="83">
        <f>SUM('D-Shared Costs-Center 1'!V34,'Shared Costs-Center 2'!V34,'Shared Costs-Center 3'!V34,'Shared Costs-Center 4'!V34,'Shared Costs-Center 5'!V34,'Shared Costs-Center 6'!V34,'Shared Costs-Center X'!V34)</f>
        <v>0</v>
      </c>
      <c r="W28" s="83">
        <f>SUM('D-Shared Costs-Center 1'!W34,'Shared Costs-Center 2'!W34,'Shared Costs-Center 3'!W34,'Shared Costs-Center 4'!W34,'Shared Costs-Center 5'!W34,'Shared Costs-Center 6'!W34,'Shared Costs-Center X'!W34)</f>
        <v>0</v>
      </c>
      <c r="X28" s="83">
        <f>SUM('D-Shared Costs-Center 1'!X34,'Shared Costs-Center 2'!X34,'Shared Costs-Center 3'!X34,'Shared Costs-Center 4'!X34,'Shared Costs-Center 5'!X34,'Shared Costs-Center 6'!X34,'Shared Costs-Center X'!X34)</f>
        <v>0</v>
      </c>
      <c r="Y28" s="83">
        <f>SUM('D-Shared Costs-Center 1'!Y34,'Shared Costs-Center 2'!Y34,'Shared Costs-Center 3'!Y34,'Shared Costs-Center 4'!Y34,'Shared Costs-Center 5'!Y34,'Shared Costs-Center 6'!Y34,'Shared Costs-Center X'!Y34)</f>
        <v>0</v>
      </c>
      <c r="Z28" s="99">
        <f t="shared" si="41"/>
        <v>0</v>
      </c>
    </row>
    <row r="29" spans="1:26" ht="18.5" x14ac:dyDescent="0.9">
      <c r="A29" s="162" t="s">
        <v>79</v>
      </c>
      <c r="B29" s="210"/>
      <c r="C29" s="184"/>
      <c r="D29" s="83">
        <f>SUM('D-Shared Costs-Center 1'!D35,'Shared Costs-Center 2'!D35,'Shared Costs-Center 3'!D35,'Shared Costs-Center 4'!D35,'Shared Costs-Center 5'!D35,'Shared Costs-Center 6'!D35,'Shared Costs-Center X'!D35)</f>
        <v>0</v>
      </c>
      <c r="E29" s="83">
        <f>SUM('D-Shared Costs-Center 1'!E35,'Shared Costs-Center 2'!E35,'Shared Costs-Center 3'!E35,'Shared Costs-Center 4'!E35,'Shared Costs-Center 5'!E35,'Shared Costs-Center 6'!E35,'Shared Costs-Center X'!E35)</f>
        <v>0</v>
      </c>
      <c r="F29" s="83">
        <f>SUM('D-Shared Costs-Center 1'!F35,'Shared Costs-Center 2'!F35,'Shared Costs-Center 3'!F35,'Shared Costs-Center 4'!F35,'Shared Costs-Center 5'!F35,'Shared Costs-Center 6'!F35,'Shared Costs-Center X'!F35)</f>
        <v>0</v>
      </c>
      <c r="G29" s="83">
        <f>SUM('D-Shared Costs-Center 1'!G35,'Shared Costs-Center 2'!G35,'Shared Costs-Center 3'!G35,'Shared Costs-Center 4'!G35,'Shared Costs-Center 5'!G35,'Shared Costs-Center 6'!G35,'Shared Costs-Center X'!G35)</f>
        <v>0</v>
      </c>
      <c r="H29" s="83">
        <f>SUM('D-Shared Costs-Center 1'!H35,'Shared Costs-Center 2'!H35,'Shared Costs-Center 3'!H35,'Shared Costs-Center 4'!H35,'Shared Costs-Center 5'!H35,'Shared Costs-Center 6'!H35,'Shared Costs-Center X'!H35)</f>
        <v>0</v>
      </c>
      <c r="I29" s="83">
        <f>SUM('D-Shared Costs-Center 1'!I35,'Shared Costs-Center 2'!I35,'Shared Costs-Center 3'!I35,'Shared Costs-Center 4'!I35,'Shared Costs-Center 5'!I35,'Shared Costs-Center 6'!I35,'Shared Costs-Center X'!I35)</f>
        <v>0</v>
      </c>
      <c r="J29" s="83">
        <f>SUM('D-Shared Costs-Center 1'!J35,'Shared Costs-Center 2'!J35,'Shared Costs-Center 3'!J35,'Shared Costs-Center 4'!J35,'Shared Costs-Center 5'!J35,'Shared Costs-Center 6'!J35,'Shared Costs-Center X'!J35)</f>
        <v>0</v>
      </c>
      <c r="K29" s="83">
        <f>SUM('D-Shared Costs-Center 1'!K35,'Shared Costs-Center 2'!K35,'Shared Costs-Center 3'!K35,'Shared Costs-Center 4'!K35,'Shared Costs-Center 5'!K35,'Shared Costs-Center 6'!K35,'Shared Costs-Center X'!K35)</f>
        <v>0</v>
      </c>
      <c r="L29" s="83">
        <f>SUM('D-Shared Costs-Center 1'!L35,'Shared Costs-Center 2'!L35,'Shared Costs-Center 3'!L35,'Shared Costs-Center 4'!L35,'Shared Costs-Center 5'!L35,'Shared Costs-Center 6'!L35,'Shared Costs-Center X'!L35)</f>
        <v>0</v>
      </c>
      <c r="M29" s="83">
        <f>SUM('D-Shared Costs-Center 1'!M35,'Shared Costs-Center 2'!M35,'Shared Costs-Center 3'!M35,'Shared Costs-Center 4'!M35,'Shared Costs-Center 5'!M35,'Shared Costs-Center 6'!M35,'Shared Costs-Center X'!M35)</f>
        <v>0</v>
      </c>
      <c r="N29" s="83">
        <f>SUM('D-Shared Costs-Center 1'!N35,'Shared Costs-Center 2'!N35,'Shared Costs-Center 3'!N35,'Shared Costs-Center 4'!N35,'Shared Costs-Center 5'!N35,'Shared Costs-Center 6'!N35,'Shared Costs-Center X'!N35)</f>
        <v>0</v>
      </c>
      <c r="O29" s="83">
        <f>SUM('D-Shared Costs-Center 1'!O35,'Shared Costs-Center 2'!O35,'Shared Costs-Center 3'!O35,'Shared Costs-Center 4'!O35,'Shared Costs-Center 5'!O35,'Shared Costs-Center 6'!O35,'Shared Costs-Center X'!O35)</f>
        <v>0</v>
      </c>
      <c r="P29" s="83">
        <f>SUM('D-Shared Costs-Center 1'!P35,'Shared Costs-Center 2'!P35,'Shared Costs-Center 3'!P35,'Shared Costs-Center 4'!P35,'Shared Costs-Center 5'!P35,'Shared Costs-Center 6'!P35,'Shared Costs-Center X'!P35)</f>
        <v>0</v>
      </c>
      <c r="Q29" s="83">
        <f>SUM('D-Shared Costs-Center 1'!Q35,'Shared Costs-Center 2'!Q35,'Shared Costs-Center 3'!Q35,'Shared Costs-Center 4'!Q35,'Shared Costs-Center 5'!Q35,'Shared Costs-Center 6'!Q35,'Shared Costs-Center X'!Q35)</f>
        <v>0</v>
      </c>
      <c r="R29" s="83">
        <f>SUM('D-Shared Costs-Center 1'!R35,'Shared Costs-Center 2'!R35,'Shared Costs-Center 3'!R35,'Shared Costs-Center 4'!R35,'Shared Costs-Center 5'!R35,'Shared Costs-Center 6'!R35,'Shared Costs-Center X'!R35)</f>
        <v>0</v>
      </c>
      <c r="S29" s="83">
        <f>SUM('D-Shared Costs-Center 1'!S35,'Shared Costs-Center 2'!S35,'Shared Costs-Center 3'!S35,'Shared Costs-Center 4'!S35,'Shared Costs-Center 5'!S35,'Shared Costs-Center 6'!S35,'Shared Costs-Center X'!S35)</f>
        <v>0</v>
      </c>
      <c r="T29" s="83">
        <f>SUM('D-Shared Costs-Center 1'!T35,'Shared Costs-Center 2'!T35,'Shared Costs-Center 3'!T35,'Shared Costs-Center 4'!T35,'Shared Costs-Center 5'!T35,'Shared Costs-Center 6'!T35,'Shared Costs-Center X'!T35)</f>
        <v>0</v>
      </c>
      <c r="U29" s="83">
        <f>SUM('D-Shared Costs-Center 1'!U35,'Shared Costs-Center 2'!U35,'Shared Costs-Center 3'!U35,'Shared Costs-Center 4'!U35,'Shared Costs-Center 5'!U35,'Shared Costs-Center 6'!U35,'Shared Costs-Center X'!U35)</f>
        <v>0</v>
      </c>
      <c r="V29" s="83">
        <f>SUM('D-Shared Costs-Center 1'!V35,'Shared Costs-Center 2'!V35,'Shared Costs-Center 3'!V35,'Shared Costs-Center 4'!V35,'Shared Costs-Center 5'!V35,'Shared Costs-Center 6'!V35,'Shared Costs-Center X'!V35)</f>
        <v>0</v>
      </c>
      <c r="W29" s="83">
        <f>SUM('D-Shared Costs-Center 1'!W35,'Shared Costs-Center 2'!W35,'Shared Costs-Center 3'!W35,'Shared Costs-Center 4'!W35,'Shared Costs-Center 5'!W35,'Shared Costs-Center 6'!W35,'Shared Costs-Center X'!W35)</f>
        <v>0</v>
      </c>
      <c r="X29" s="83">
        <f>SUM('D-Shared Costs-Center 1'!X35,'Shared Costs-Center 2'!X35,'Shared Costs-Center 3'!X35,'Shared Costs-Center 4'!X35,'Shared Costs-Center 5'!X35,'Shared Costs-Center 6'!X35,'Shared Costs-Center X'!X35)</f>
        <v>0</v>
      </c>
      <c r="Y29" s="83">
        <f>SUM('D-Shared Costs-Center 1'!Y35,'Shared Costs-Center 2'!Y35,'Shared Costs-Center 3'!Y35,'Shared Costs-Center 4'!Y35,'Shared Costs-Center 5'!Y35,'Shared Costs-Center 6'!Y35,'Shared Costs-Center X'!Y35)</f>
        <v>0</v>
      </c>
      <c r="Z29" s="99"/>
    </row>
    <row r="30" spans="1:26" ht="18.5" x14ac:dyDescent="0.9">
      <c r="A30" s="162" t="s">
        <v>79</v>
      </c>
      <c r="B30" s="210"/>
      <c r="C30" s="184"/>
      <c r="D30" s="83">
        <f>SUM('D-Shared Costs-Center 1'!D36,'Shared Costs-Center 2'!D36,'Shared Costs-Center 3'!D36,'Shared Costs-Center 4'!D36,'Shared Costs-Center 5'!D36,'Shared Costs-Center 6'!D36,'Shared Costs-Center X'!D36)</f>
        <v>0</v>
      </c>
      <c r="E30" s="83">
        <f>SUM('D-Shared Costs-Center 1'!E36,'Shared Costs-Center 2'!E36,'Shared Costs-Center 3'!E36,'Shared Costs-Center 4'!E36,'Shared Costs-Center 5'!E36,'Shared Costs-Center 6'!E36,'Shared Costs-Center X'!E36)</f>
        <v>0</v>
      </c>
      <c r="F30" s="83">
        <f>SUM('D-Shared Costs-Center 1'!F36,'Shared Costs-Center 2'!F36,'Shared Costs-Center 3'!F36,'Shared Costs-Center 4'!F36,'Shared Costs-Center 5'!F36,'Shared Costs-Center 6'!F36,'Shared Costs-Center X'!F36)</f>
        <v>0</v>
      </c>
      <c r="G30" s="83">
        <f>SUM('D-Shared Costs-Center 1'!G36,'Shared Costs-Center 2'!G36,'Shared Costs-Center 3'!G36,'Shared Costs-Center 4'!G36,'Shared Costs-Center 5'!G36,'Shared Costs-Center 6'!G36,'Shared Costs-Center X'!G36)</f>
        <v>0</v>
      </c>
      <c r="H30" s="83">
        <f>SUM('D-Shared Costs-Center 1'!H36,'Shared Costs-Center 2'!H36,'Shared Costs-Center 3'!H36,'Shared Costs-Center 4'!H36,'Shared Costs-Center 5'!H36,'Shared Costs-Center 6'!H36,'Shared Costs-Center X'!H36)</f>
        <v>0</v>
      </c>
      <c r="I30" s="83">
        <f>SUM('D-Shared Costs-Center 1'!I36,'Shared Costs-Center 2'!I36,'Shared Costs-Center 3'!I36,'Shared Costs-Center 4'!I36,'Shared Costs-Center 5'!I36,'Shared Costs-Center 6'!I36,'Shared Costs-Center X'!I36)</f>
        <v>0</v>
      </c>
      <c r="J30" s="83">
        <f>SUM('D-Shared Costs-Center 1'!J36,'Shared Costs-Center 2'!J36,'Shared Costs-Center 3'!J36,'Shared Costs-Center 4'!J36,'Shared Costs-Center 5'!J36,'Shared Costs-Center 6'!J36,'Shared Costs-Center X'!J36)</f>
        <v>0</v>
      </c>
      <c r="K30" s="83">
        <f>SUM('D-Shared Costs-Center 1'!K36,'Shared Costs-Center 2'!K36,'Shared Costs-Center 3'!K36,'Shared Costs-Center 4'!K36,'Shared Costs-Center 5'!K36,'Shared Costs-Center 6'!K36,'Shared Costs-Center X'!K36)</f>
        <v>0</v>
      </c>
      <c r="L30" s="83">
        <f>SUM('D-Shared Costs-Center 1'!L36,'Shared Costs-Center 2'!L36,'Shared Costs-Center 3'!L36,'Shared Costs-Center 4'!L36,'Shared Costs-Center 5'!L36,'Shared Costs-Center 6'!L36,'Shared Costs-Center X'!L36)</f>
        <v>0</v>
      </c>
      <c r="M30" s="83">
        <f>SUM('D-Shared Costs-Center 1'!M36,'Shared Costs-Center 2'!M36,'Shared Costs-Center 3'!M36,'Shared Costs-Center 4'!M36,'Shared Costs-Center 5'!M36,'Shared Costs-Center 6'!M36,'Shared Costs-Center X'!M36)</f>
        <v>0</v>
      </c>
      <c r="N30" s="83">
        <f>SUM('D-Shared Costs-Center 1'!N36,'Shared Costs-Center 2'!N36,'Shared Costs-Center 3'!N36,'Shared Costs-Center 4'!N36,'Shared Costs-Center 5'!N36,'Shared Costs-Center 6'!N36,'Shared Costs-Center X'!N36)</f>
        <v>0</v>
      </c>
      <c r="O30" s="83">
        <f>SUM('D-Shared Costs-Center 1'!O36,'Shared Costs-Center 2'!O36,'Shared Costs-Center 3'!O36,'Shared Costs-Center 4'!O36,'Shared Costs-Center 5'!O36,'Shared Costs-Center 6'!O36,'Shared Costs-Center X'!O36)</f>
        <v>0</v>
      </c>
      <c r="P30" s="83">
        <f>SUM('D-Shared Costs-Center 1'!P36,'Shared Costs-Center 2'!P36,'Shared Costs-Center 3'!P36,'Shared Costs-Center 4'!P36,'Shared Costs-Center 5'!P36,'Shared Costs-Center 6'!P36,'Shared Costs-Center X'!P36)</f>
        <v>0</v>
      </c>
      <c r="Q30" s="83">
        <f>SUM('D-Shared Costs-Center 1'!Q36,'Shared Costs-Center 2'!Q36,'Shared Costs-Center 3'!Q36,'Shared Costs-Center 4'!Q36,'Shared Costs-Center 5'!Q36,'Shared Costs-Center 6'!Q36,'Shared Costs-Center X'!Q36)</f>
        <v>0</v>
      </c>
      <c r="R30" s="83">
        <f>SUM('D-Shared Costs-Center 1'!R36,'Shared Costs-Center 2'!R36,'Shared Costs-Center 3'!R36,'Shared Costs-Center 4'!R36,'Shared Costs-Center 5'!R36,'Shared Costs-Center 6'!R36,'Shared Costs-Center X'!R36)</f>
        <v>0</v>
      </c>
      <c r="S30" s="83">
        <f>SUM('D-Shared Costs-Center 1'!S36,'Shared Costs-Center 2'!S36,'Shared Costs-Center 3'!S36,'Shared Costs-Center 4'!S36,'Shared Costs-Center 5'!S36,'Shared Costs-Center 6'!S36,'Shared Costs-Center X'!S36)</f>
        <v>0</v>
      </c>
      <c r="T30" s="83">
        <f>SUM('D-Shared Costs-Center 1'!T36,'Shared Costs-Center 2'!T36,'Shared Costs-Center 3'!T36,'Shared Costs-Center 4'!T36,'Shared Costs-Center 5'!T36,'Shared Costs-Center 6'!T36,'Shared Costs-Center X'!T36)</f>
        <v>0</v>
      </c>
      <c r="U30" s="83">
        <f>SUM('D-Shared Costs-Center 1'!U36,'Shared Costs-Center 2'!U36,'Shared Costs-Center 3'!U36,'Shared Costs-Center 4'!U36,'Shared Costs-Center 5'!U36,'Shared Costs-Center 6'!U36,'Shared Costs-Center X'!U36)</f>
        <v>0</v>
      </c>
      <c r="V30" s="83">
        <f>SUM('D-Shared Costs-Center 1'!V36,'Shared Costs-Center 2'!V36,'Shared Costs-Center 3'!V36,'Shared Costs-Center 4'!V36,'Shared Costs-Center 5'!V36,'Shared Costs-Center 6'!V36,'Shared Costs-Center X'!V36)</f>
        <v>0</v>
      </c>
      <c r="W30" s="83">
        <f>SUM('D-Shared Costs-Center 1'!W36,'Shared Costs-Center 2'!W36,'Shared Costs-Center 3'!W36,'Shared Costs-Center 4'!W36,'Shared Costs-Center 5'!W36,'Shared Costs-Center 6'!W36,'Shared Costs-Center X'!W36)</f>
        <v>0</v>
      </c>
      <c r="X30" s="83">
        <f>SUM('D-Shared Costs-Center 1'!X36,'Shared Costs-Center 2'!X36,'Shared Costs-Center 3'!X36,'Shared Costs-Center 4'!X36,'Shared Costs-Center 5'!X36,'Shared Costs-Center 6'!X36,'Shared Costs-Center X'!X36)</f>
        <v>0</v>
      </c>
      <c r="Y30" s="83">
        <f>SUM('D-Shared Costs-Center 1'!Y36,'Shared Costs-Center 2'!Y36,'Shared Costs-Center 3'!Y36,'Shared Costs-Center 4'!Y36,'Shared Costs-Center 5'!Y36,'Shared Costs-Center 6'!Y36,'Shared Costs-Center X'!Y36)</f>
        <v>0</v>
      </c>
      <c r="Z30" s="99"/>
    </row>
    <row r="31" spans="1:26" ht="18.5" x14ac:dyDescent="0.9">
      <c r="A31" s="162" t="s">
        <v>79</v>
      </c>
      <c r="B31" s="210"/>
      <c r="C31" s="184"/>
      <c r="D31" s="83">
        <f>SUM('D-Shared Costs-Center 1'!D37,'Shared Costs-Center 2'!D37,'Shared Costs-Center 3'!D37,'Shared Costs-Center 4'!D37,'Shared Costs-Center 5'!D37,'Shared Costs-Center 6'!D37,'Shared Costs-Center X'!D37)</f>
        <v>0</v>
      </c>
      <c r="E31" s="83">
        <f>SUM('D-Shared Costs-Center 1'!E37,'Shared Costs-Center 2'!E37,'Shared Costs-Center 3'!E37,'Shared Costs-Center 4'!E37,'Shared Costs-Center 5'!E37,'Shared Costs-Center 6'!E37,'Shared Costs-Center X'!E37)</f>
        <v>0</v>
      </c>
      <c r="F31" s="83">
        <f>SUM('D-Shared Costs-Center 1'!F37,'Shared Costs-Center 2'!F37,'Shared Costs-Center 3'!F37,'Shared Costs-Center 4'!F37,'Shared Costs-Center 5'!F37,'Shared Costs-Center 6'!F37,'Shared Costs-Center X'!F37)</f>
        <v>0</v>
      </c>
      <c r="G31" s="83">
        <f>SUM('D-Shared Costs-Center 1'!G37,'Shared Costs-Center 2'!G37,'Shared Costs-Center 3'!G37,'Shared Costs-Center 4'!G37,'Shared Costs-Center 5'!G37,'Shared Costs-Center 6'!G37,'Shared Costs-Center X'!G37)</f>
        <v>0</v>
      </c>
      <c r="H31" s="83">
        <f>SUM('D-Shared Costs-Center 1'!H37,'Shared Costs-Center 2'!H37,'Shared Costs-Center 3'!H37,'Shared Costs-Center 4'!H37,'Shared Costs-Center 5'!H37,'Shared Costs-Center 6'!H37,'Shared Costs-Center X'!H37)</f>
        <v>0</v>
      </c>
      <c r="I31" s="83">
        <f>SUM('D-Shared Costs-Center 1'!I37,'Shared Costs-Center 2'!I37,'Shared Costs-Center 3'!I37,'Shared Costs-Center 4'!I37,'Shared Costs-Center 5'!I37,'Shared Costs-Center 6'!I37,'Shared Costs-Center X'!I37)</f>
        <v>0</v>
      </c>
      <c r="J31" s="83">
        <f>SUM('D-Shared Costs-Center 1'!J37,'Shared Costs-Center 2'!J37,'Shared Costs-Center 3'!J37,'Shared Costs-Center 4'!J37,'Shared Costs-Center 5'!J37,'Shared Costs-Center 6'!J37,'Shared Costs-Center X'!J37)</f>
        <v>0</v>
      </c>
      <c r="K31" s="83">
        <f>SUM('D-Shared Costs-Center 1'!K37,'Shared Costs-Center 2'!K37,'Shared Costs-Center 3'!K37,'Shared Costs-Center 4'!K37,'Shared Costs-Center 5'!K37,'Shared Costs-Center 6'!K37,'Shared Costs-Center X'!K37)</f>
        <v>0</v>
      </c>
      <c r="L31" s="83">
        <f>SUM('D-Shared Costs-Center 1'!L37,'Shared Costs-Center 2'!L37,'Shared Costs-Center 3'!L37,'Shared Costs-Center 4'!L37,'Shared Costs-Center 5'!L37,'Shared Costs-Center 6'!L37,'Shared Costs-Center X'!L37)</f>
        <v>0</v>
      </c>
      <c r="M31" s="83">
        <f>SUM('D-Shared Costs-Center 1'!M37,'Shared Costs-Center 2'!M37,'Shared Costs-Center 3'!M37,'Shared Costs-Center 4'!M37,'Shared Costs-Center 5'!M37,'Shared Costs-Center 6'!M37,'Shared Costs-Center X'!M37)</f>
        <v>0</v>
      </c>
      <c r="N31" s="83">
        <f>SUM('D-Shared Costs-Center 1'!N37,'Shared Costs-Center 2'!N37,'Shared Costs-Center 3'!N37,'Shared Costs-Center 4'!N37,'Shared Costs-Center 5'!N37,'Shared Costs-Center 6'!N37,'Shared Costs-Center X'!N37)</f>
        <v>0</v>
      </c>
      <c r="O31" s="83">
        <f>SUM('D-Shared Costs-Center 1'!O37,'Shared Costs-Center 2'!O37,'Shared Costs-Center 3'!O37,'Shared Costs-Center 4'!O37,'Shared Costs-Center 5'!O37,'Shared Costs-Center 6'!O37,'Shared Costs-Center X'!O37)</f>
        <v>0</v>
      </c>
      <c r="P31" s="83">
        <f>SUM('D-Shared Costs-Center 1'!P37,'Shared Costs-Center 2'!P37,'Shared Costs-Center 3'!P37,'Shared Costs-Center 4'!P37,'Shared Costs-Center 5'!P37,'Shared Costs-Center 6'!P37,'Shared Costs-Center X'!P37)</f>
        <v>0</v>
      </c>
      <c r="Q31" s="83">
        <f>SUM('D-Shared Costs-Center 1'!Q37,'Shared Costs-Center 2'!Q37,'Shared Costs-Center 3'!Q37,'Shared Costs-Center 4'!Q37,'Shared Costs-Center 5'!Q37,'Shared Costs-Center 6'!Q37,'Shared Costs-Center X'!Q37)</f>
        <v>0</v>
      </c>
      <c r="R31" s="83">
        <f>SUM('D-Shared Costs-Center 1'!R37,'Shared Costs-Center 2'!R37,'Shared Costs-Center 3'!R37,'Shared Costs-Center 4'!R37,'Shared Costs-Center 5'!R37,'Shared Costs-Center 6'!R37,'Shared Costs-Center X'!R37)</f>
        <v>0</v>
      </c>
      <c r="S31" s="83">
        <f>SUM('D-Shared Costs-Center 1'!S37,'Shared Costs-Center 2'!S37,'Shared Costs-Center 3'!S37,'Shared Costs-Center 4'!S37,'Shared Costs-Center 5'!S37,'Shared Costs-Center 6'!S37,'Shared Costs-Center X'!S37)</f>
        <v>0</v>
      </c>
      <c r="T31" s="83">
        <f>SUM('D-Shared Costs-Center 1'!T37,'Shared Costs-Center 2'!T37,'Shared Costs-Center 3'!T37,'Shared Costs-Center 4'!T37,'Shared Costs-Center 5'!T37,'Shared Costs-Center 6'!T37,'Shared Costs-Center X'!T37)</f>
        <v>0</v>
      </c>
      <c r="U31" s="83">
        <f>SUM('D-Shared Costs-Center 1'!U37,'Shared Costs-Center 2'!U37,'Shared Costs-Center 3'!U37,'Shared Costs-Center 4'!U37,'Shared Costs-Center 5'!U37,'Shared Costs-Center 6'!U37,'Shared Costs-Center X'!U37)</f>
        <v>0</v>
      </c>
      <c r="V31" s="83">
        <f>SUM('D-Shared Costs-Center 1'!V37,'Shared Costs-Center 2'!V37,'Shared Costs-Center 3'!V37,'Shared Costs-Center 4'!V37,'Shared Costs-Center 5'!V37,'Shared Costs-Center 6'!V37,'Shared Costs-Center X'!V37)</f>
        <v>0</v>
      </c>
      <c r="W31" s="83">
        <f>SUM('D-Shared Costs-Center 1'!W37,'Shared Costs-Center 2'!W37,'Shared Costs-Center 3'!W37,'Shared Costs-Center 4'!W37,'Shared Costs-Center 5'!W37,'Shared Costs-Center 6'!W37,'Shared Costs-Center X'!W37)</f>
        <v>0</v>
      </c>
      <c r="X31" s="83">
        <f>SUM('D-Shared Costs-Center 1'!X37,'Shared Costs-Center 2'!X37,'Shared Costs-Center 3'!X37,'Shared Costs-Center 4'!X37,'Shared Costs-Center 5'!X37,'Shared Costs-Center 6'!X37,'Shared Costs-Center X'!X37)</f>
        <v>0</v>
      </c>
      <c r="Y31" s="83">
        <f>SUM('D-Shared Costs-Center 1'!Y37,'Shared Costs-Center 2'!Y37,'Shared Costs-Center 3'!Y37,'Shared Costs-Center 4'!Y37,'Shared Costs-Center 5'!Y37,'Shared Costs-Center 6'!Y37,'Shared Costs-Center X'!Y37)</f>
        <v>0</v>
      </c>
      <c r="Z31" s="99"/>
    </row>
    <row r="32" spans="1:26" ht="18.5" x14ac:dyDescent="0.9">
      <c r="A32" s="162" t="s">
        <v>79</v>
      </c>
      <c r="B32" s="210"/>
      <c r="C32" s="184"/>
      <c r="D32" s="83">
        <f>SUM('D-Shared Costs-Center 1'!D38,'Shared Costs-Center 2'!D38,'Shared Costs-Center 3'!D38,'Shared Costs-Center 4'!D38,'Shared Costs-Center 5'!D38,'Shared Costs-Center 6'!D38,'Shared Costs-Center X'!D38)</f>
        <v>0</v>
      </c>
      <c r="E32" s="83">
        <f>SUM('D-Shared Costs-Center 1'!E38,'Shared Costs-Center 2'!E38,'Shared Costs-Center 3'!E38,'Shared Costs-Center 4'!E38,'Shared Costs-Center 5'!E38,'Shared Costs-Center 6'!E38,'Shared Costs-Center X'!E38)</f>
        <v>0</v>
      </c>
      <c r="F32" s="83">
        <f>SUM('D-Shared Costs-Center 1'!F38,'Shared Costs-Center 2'!F38,'Shared Costs-Center 3'!F38,'Shared Costs-Center 4'!F38,'Shared Costs-Center 5'!F38,'Shared Costs-Center 6'!F38,'Shared Costs-Center X'!F38)</f>
        <v>0</v>
      </c>
      <c r="G32" s="83">
        <f>SUM('D-Shared Costs-Center 1'!G38,'Shared Costs-Center 2'!G38,'Shared Costs-Center 3'!G38,'Shared Costs-Center 4'!G38,'Shared Costs-Center 5'!G38,'Shared Costs-Center 6'!G38,'Shared Costs-Center X'!G38)</f>
        <v>0</v>
      </c>
      <c r="H32" s="83">
        <f>SUM('D-Shared Costs-Center 1'!H38,'Shared Costs-Center 2'!H38,'Shared Costs-Center 3'!H38,'Shared Costs-Center 4'!H38,'Shared Costs-Center 5'!H38,'Shared Costs-Center 6'!H38,'Shared Costs-Center X'!H38)</f>
        <v>0</v>
      </c>
      <c r="I32" s="83">
        <f>SUM('D-Shared Costs-Center 1'!I38,'Shared Costs-Center 2'!I38,'Shared Costs-Center 3'!I38,'Shared Costs-Center 4'!I38,'Shared Costs-Center 5'!I38,'Shared Costs-Center 6'!I38,'Shared Costs-Center X'!I38)</f>
        <v>0</v>
      </c>
      <c r="J32" s="83">
        <f>SUM('D-Shared Costs-Center 1'!J38,'Shared Costs-Center 2'!J38,'Shared Costs-Center 3'!J38,'Shared Costs-Center 4'!J38,'Shared Costs-Center 5'!J38,'Shared Costs-Center 6'!J38,'Shared Costs-Center X'!J38)</f>
        <v>0</v>
      </c>
      <c r="K32" s="83">
        <f>SUM('D-Shared Costs-Center 1'!K38,'Shared Costs-Center 2'!K38,'Shared Costs-Center 3'!K38,'Shared Costs-Center 4'!K38,'Shared Costs-Center 5'!K38,'Shared Costs-Center 6'!K38,'Shared Costs-Center X'!K38)</f>
        <v>0</v>
      </c>
      <c r="L32" s="83">
        <f>SUM('D-Shared Costs-Center 1'!L38,'Shared Costs-Center 2'!L38,'Shared Costs-Center 3'!L38,'Shared Costs-Center 4'!L38,'Shared Costs-Center 5'!L38,'Shared Costs-Center 6'!L38,'Shared Costs-Center X'!L38)</f>
        <v>0</v>
      </c>
      <c r="M32" s="83">
        <f>SUM('D-Shared Costs-Center 1'!M38,'Shared Costs-Center 2'!M38,'Shared Costs-Center 3'!M38,'Shared Costs-Center 4'!M38,'Shared Costs-Center 5'!M38,'Shared Costs-Center 6'!M38,'Shared Costs-Center X'!M38)</f>
        <v>0</v>
      </c>
      <c r="N32" s="83">
        <f>SUM('D-Shared Costs-Center 1'!N38,'Shared Costs-Center 2'!N38,'Shared Costs-Center 3'!N38,'Shared Costs-Center 4'!N38,'Shared Costs-Center 5'!N38,'Shared Costs-Center 6'!N38,'Shared Costs-Center X'!N38)</f>
        <v>0</v>
      </c>
      <c r="O32" s="83">
        <f>SUM('D-Shared Costs-Center 1'!O38,'Shared Costs-Center 2'!O38,'Shared Costs-Center 3'!O38,'Shared Costs-Center 4'!O38,'Shared Costs-Center 5'!O38,'Shared Costs-Center 6'!O38,'Shared Costs-Center X'!O38)</f>
        <v>0</v>
      </c>
      <c r="P32" s="83">
        <f>SUM('D-Shared Costs-Center 1'!P38,'Shared Costs-Center 2'!P38,'Shared Costs-Center 3'!P38,'Shared Costs-Center 4'!P38,'Shared Costs-Center 5'!P38,'Shared Costs-Center 6'!P38,'Shared Costs-Center X'!P38)</f>
        <v>0</v>
      </c>
      <c r="Q32" s="83">
        <f>SUM('D-Shared Costs-Center 1'!Q38,'Shared Costs-Center 2'!Q38,'Shared Costs-Center 3'!Q38,'Shared Costs-Center 4'!Q38,'Shared Costs-Center 5'!Q38,'Shared Costs-Center 6'!Q38,'Shared Costs-Center X'!Q38)</f>
        <v>0</v>
      </c>
      <c r="R32" s="83">
        <f>SUM('D-Shared Costs-Center 1'!R38,'Shared Costs-Center 2'!R38,'Shared Costs-Center 3'!R38,'Shared Costs-Center 4'!R38,'Shared Costs-Center 5'!R38,'Shared Costs-Center 6'!R38,'Shared Costs-Center X'!R38)</f>
        <v>0</v>
      </c>
      <c r="S32" s="83">
        <f>SUM('D-Shared Costs-Center 1'!S38,'Shared Costs-Center 2'!S38,'Shared Costs-Center 3'!S38,'Shared Costs-Center 4'!S38,'Shared Costs-Center 5'!S38,'Shared Costs-Center 6'!S38,'Shared Costs-Center X'!S38)</f>
        <v>0</v>
      </c>
      <c r="T32" s="83">
        <f>SUM('D-Shared Costs-Center 1'!T38,'Shared Costs-Center 2'!T38,'Shared Costs-Center 3'!T38,'Shared Costs-Center 4'!T38,'Shared Costs-Center 5'!T38,'Shared Costs-Center 6'!T38,'Shared Costs-Center X'!T38)</f>
        <v>0</v>
      </c>
      <c r="U32" s="83">
        <f>SUM('D-Shared Costs-Center 1'!U38,'Shared Costs-Center 2'!U38,'Shared Costs-Center 3'!U38,'Shared Costs-Center 4'!U38,'Shared Costs-Center 5'!U38,'Shared Costs-Center 6'!U38,'Shared Costs-Center X'!U38)</f>
        <v>0</v>
      </c>
      <c r="V32" s="83">
        <f>SUM('D-Shared Costs-Center 1'!V38,'Shared Costs-Center 2'!V38,'Shared Costs-Center 3'!V38,'Shared Costs-Center 4'!V38,'Shared Costs-Center 5'!V38,'Shared Costs-Center 6'!V38,'Shared Costs-Center X'!V38)</f>
        <v>0</v>
      </c>
      <c r="W32" s="83">
        <f>SUM('D-Shared Costs-Center 1'!W38,'Shared Costs-Center 2'!W38,'Shared Costs-Center 3'!W38,'Shared Costs-Center 4'!W38,'Shared Costs-Center 5'!W38,'Shared Costs-Center 6'!W38,'Shared Costs-Center X'!W38)</f>
        <v>0</v>
      </c>
      <c r="X32" s="83">
        <f>SUM('D-Shared Costs-Center 1'!X38,'Shared Costs-Center 2'!X38,'Shared Costs-Center 3'!X38,'Shared Costs-Center 4'!X38,'Shared Costs-Center 5'!X38,'Shared Costs-Center 6'!X38,'Shared Costs-Center X'!X38)</f>
        <v>0</v>
      </c>
      <c r="Y32" s="83">
        <f>SUM('D-Shared Costs-Center 1'!Y38,'Shared Costs-Center 2'!Y38,'Shared Costs-Center 3'!Y38,'Shared Costs-Center 4'!Y38,'Shared Costs-Center 5'!Y38,'Shared Costs-Center 6'!Y38,'Shared Costs-Center X'!Y38)</f>
        <v>0</v>
      </c>
      <c r="Z32" s="99">
        <f>SUM(D32:Y32)</f>
        <v>0</v>
      </c>
    </row>
    <row r="33" spans="1:26" ht="18.5" x14ac:dyDescent="0.9">
      <c r="A33" s="266" t="s">
        <v>158</v>
      </c>
      <c r="B33" s="208">
        <f>SUM(B34:B39)</f>
        <v>0</v>
      </c>
      <c r="C33" s="183"/>
      <c r="D33" s="101"/>
      <c r="E33" s="101"/>
      <c r="F33" s="101"/>
      <c r="G33" s="101"/>
      <c r="H33" s="101"/>
      <c r="I33" s="101"/>
      <c r="J33" s="101"/>
      <c r="K33" s="101"/>
      <c r="L33" s="101"/>
      <c r="M33" s="101"/>
      <c r="N33" s="101"/>
      <c r="O33" s="101"/>
      <c r="P33" s="101"/>
      <c r="Q33" s="101"/>
      <c r="R33" s="101"/>
      <c r="S33" s="101"/>
      <c r="T33" s="101"/>
      <c r="U33" s="101"/>
      <c r="V33" s="101"/>
      <c r="W33" s="101"/>
      <c r="X33" s="101"/>
      <c r="Y33" s="101"/>
      <c r="Z33" s="99"/>
    </row>
    <row r="34" spans="1:26" ht="18.5" x14ac:dyDescent="0.9">
      <c r="A34" s="175" t="s">
        <v>25</v>
      </c>
      <c r="B34" s="210"/>
      <c r="C34" s="184"/>
      <c r="D34" s="83" t="str">
        <f t="shared" ref="D34:J37" si="42">IF($B34="","",IF(D$15="N/A",(D$14/$Z$14)*$B34,(D$15/$Z$15)*$B34))</f>
        <v/>
      </c>
      <c r="E34" s="83" t="str">
        <f t="shared" si="42"/>
        <v/>
      </c>
      <c r="F34" s="83" t="str">
        <f t="shared" si="42"/>
        <v/>
      </c>
      <c r="G34" s="83" t="str">
        <f t="shared" si="42"/>
        <v/>
      </c>
      <c r="H34" s="83" t="str">
        <f t="shared" si="42"/>
        <v/>
      </c>
      <c r="I34" s="83" t="str">
        <f t="shared" si="42"/>
        <v/>
      </c>
      <c r="J34" s="83" t="str">
        <f t="shared" si="42"/>
        <v/>
      </c>
      <c r="K34" s="83"/>
      <c r="L34" s="83" t="str">
        <f t="shared" ref="L34:V37" si="43">IF($B34="","",IF(L$15="N/A",(L$14/$Z$14)*$B34,(L$15/$Z$15)*$B34))</f>
        <v/>
      </c>
      <c r="M34" s="83" t="str">
        <f t="shared" si="43"/>
        <v/>
      </c>
      <c r="N34" s="83" t="str">
        <f t="shared" si="43"/>
        <v/>
      </c>
      <c r="O34" s="83" t="str">
        <f t="shared" si="43"/>
        <v/>
      </c>
      <c r="P34" s="83" t="str">
        <f t="shared" si="43"/>
        <v/>
      </c>
      <c r="Q34" s="83" t="str">
        <f t="shared" si="43"/>
        <v/>
      </c>
      <c r="R34" s="83" t="str">
        <f t="shared" si="43"/>
        <v/>
      </c>
      <c r="S34" s="83" t="str">
        <f t="shared" si="43"/>
        <v/>
      </c>
      <c r="T34" s="83" t="str">
        <f t="shared" si="43"/>
        <v/>
      </c>
      <c r="U34" s="83" t="str">
        <f t="shared" si="43"/>
        <v/>
      </c>
      <c r="V34" s="83" t="str">
        <f t="shared" si="43"/>
        <v/>
      </c>
      <c r="W34" s="83"/>
      <c r="X34" s="83"/>
      <c r="Y34" s="83" t="str">
        <f>IF($B34="","",IF(Y$15="N/A",(W$14/$Z$14)*$B34,(Y$15/$Z$15)*$B34))</f>
        <v/>
      </c>
      <c r="Z34" s="99">
        <f>SUM(D34:Y34)</f>
        <v>0</v>
      </c>
    </row>
    <row r="35" spans="1:26" ht="18.5" x14ac:dyDescent="0.9">
      <c r="A35" s="175" t="s">
        <v>69</v>
      </c>
      <c r="B35" s="210"/>
      <c r="C35" s="184"/>
      <c r="D35" s="83" t="str">
        <f t="shared" si="42"/>
        <v/>
      </c>
      <c r="E35" s="83" t="str">
        <f t="shared" si="42"/>
        <v/>
      </c>
      <c r="F35" s="83" t="str">
        <f t="shared" si="42"/>
        <v/>
      </c>
      <c r="G35" s="83" t="str">
        <f t="shared" si="42"/>
        <v/>
      </c>
      <c r="H35" s="83" t="str">
        <f t="shared" si="42"/>
        <v/>
      </c>
      <c r="I35" s="83" t="str">
        <f t="shared" si="42"/>
        <v/>
      </c>
      <c r="J35" s="83" t="str">
        <f t="shared" si="42"/>
        <v/>
      </c>
      <c r="K35" s="83"/>
      <c r="L35" s="83" t="str">
        <f t="shared" si="43"/>
        <v/>
      </c>
      <c r="M35" s="83" t="str">
        <f t="shared" si="43"/>
        <v/>
      </c>
      <c r="N35" s="83" t="str">
        <f t="shared" si="43"/>
        <v/>
      </c>
      <c r="O35" s="83" t="str">
        <f t="shared" si="43"/>
        <v/>
      </c>
      <c r="P35" s="83" t="str">
        <f t="shared" si="43"/>
        <v/>
      </c>
      <c r="Q35" s="83" t="str">
        <f t="shared" si="43"/>
        <v/>
      </c>
      <c r="R35" s="83" t="str">
        <f t="shared" si="43"/>
        <v/>
      </c>
      <c r="S35" s="83" t="str">
        <f t="shared" si="43"/>
        <v/>
      </c>
      <c r="T35" s="83" t="str">
        <f t="shared" si="43"/>
        <v/>
      </c>
      <c r="U35" s="83" t="str">
        <f t="shared" si="43"/>
        <v/>
      </c>
      <c r="V35" s="83" t="str">
        <f t="shared" si="43"/>
        <v/>
      </c>
      <c r="W35" s="83"/>
      <c r="X35" s="83"/>
      <c r="Y35" s="83" t="str">
        <f>IF($B35="","",IF(Y$15="N/A",(W$14/$Z$14)*$B35,(Y$15/$Z$15)*$B35))</f>
        <v/>
      </c>
      <c r="Z35" s="99">
        <f>SUM(D35:Y35)</f>
        <v>0</v>
      </c>
    </row>
    <row r="36" spans="1:26" ht="18.5" x14ac:dyDescent="0.9">
      <c r="A36" s="162" t="s">
        <v>72</v>
      </c>
      <c r="B36" s="210"/>
      <c r="C36" s="184"/>
      <c r="D36" s="83" t="str">
        <f t="shared" si="42"/>
        <v/>
      </c>
      <c r="E36" s="83" t="str">
        <f t="shared" si="42"/>
        <v/>
      </c>
      <c r="F36" s="83" t="str">
        <f t="shared" si="42"/>
        <v/>
      </c>
      <c r="G36" s="83" t="str">
        <f t="shared" si="42"/>
        <v/>
      </c>
      <c r="H36" s="83" t="str">
        <f t="shared" si="42"/>
        <v/>
      </c>
      <c r="I36" s="83" t="str">
        <f t="shared" si="42"/>
        <v/>
      </c>
      <c r="J36" s="83" t="str">
        <f t="shared" si="42"/>
        <v/>
      </c>
      <c r="K36" s="83"/>
      <c r="L36" s="83" t="str">
        <f t="shared" si="43"/>
        <v/>
      </c>
      <c r="M36" s="83" t="str">
        <f t="shared" si="43"/>
        <v/>
      </c>
      <c r="N36" s="83" t="str">
        <f t="shared" si="43"/>
        <v/>
      </c>
      <c r="O36" s="83" t="str">
        <f t="shared" si="43"/>
        <v/>
      </c>
      <c r="P36" s="83" t="str">
        <f t="shared" si="43"/>
        <v/>
      </c>
      <c r="Q36" s="83" t="str">
        <f t="shared" si="43"/>
        <v/>
      </c>
      <c r="R36" s="83" t="str">
        <f t="shared" si="43"/>
        <v/>
      </c>
      <c r="S36" s="83" t="str">
        <f t="shared" si="43"/>
        <v/>
      </c>
      <c r="T36" s="83" t="str">
        <f t="shared" si="43"/>
        <v/>
      </c>
      <c r="U36" s="83" t="str">
        <f t="shared" si="43"/>
        <v/>
      </c>
      <c r="V36" s="83" t="str">
        <f t="shared" si="43"/>
        <v/>
      </c>
      <c r="W36" s="83"/>
      <c r="X36" s="83"/>
      <c r="Y36" s="83" t="str">
        <f>IF($B36="","",IF(Y$15="N/A",(W$14/$Z$14)*$B36,(Y$15/$Z$15)*$B36))</f>
        <v/>
      </c>
      <c r="Z36" s="99">
        <f>SUM(D36:Y36)</f>
        <v>0</v>
      </c>
    </row>
    <row r="37" spans="1:26" ht="18.5" x14ac:dyDescent="0.9">
      <c r="A37" s="162" t="s">
        <v>72</v>
      </c>
      <c r="B37" s="210"/>
      <c r="C37" s="184"/>
      <c r="D37" s="83" t="str">
        <f t="shared" si="42"/>
        <v/>
      </c>
      <c r="E37" s="83" t="str">
        <f t="shared" si="42"/>
        <v/>
      </c>
      <c r="F37" s="83" t="str">
        <f t="shared" si="42"/>
        <v/>
      </c>
      <c r="G37" s="83" t="str">
        <f t="shared" si="42"/>
        <v/>
      </c>
      <c r="H37" s="83" t="str">
        <f t="shared" si="42"/>
        <v/>
      </c>
      <c r="I37" s="83" t="str">
        <f t="shared" si="42"/>
        <v/>
      </c>
      <c r="J37" s="83" t="str">
        <f t="shared" si="42"/>
        <v/>
      </c>
      <c r="K37" s="83"/>
      <c r="L37" s="83" t="str">
        <f t="shared" si="43"/>
        <v/>
      </c>
      <c r="M37" s="83" t="str">
        <f t="shared" si="43"/>
        <v/>
      </c>
      <c r="N37" s="83" t="str">
        <f t="shared" si="43"/>
        <v/>
      </c>
      <c r="O37" s="83" t="str">
        <f t="shared" si="43"/>
        <v/>
      </c>
      <c r="P37" s="83" t="str">
        <f t="shared" si="43"/>
        <v/>
      </c>
      <c r="Q37" s="83" t="str">
        <f t="shared" si="43"/>
        <v/>
      </c>
      <c r="R37" s="83" t="str">
        <f t="shared" si="43"/>
        <v/>
      </c>
      <c r="S37" s="83" t="str">
        <f t="shared" si="43"/>
        <v/>
      </c>
      <c r="T37" s="83" t="str">
        <f t="shared" si="43"/>
        <v/>
      </c>
      <c r="U37" s="83" t="str">
        <f t="shared" si="43"/>
        <v/>
      </c>
      <c r="V37" s="83" t="str">
        <f t="shared" si="43"/>
        <v/>
      </c>
      <c r="W37" s="83"/>
      <c r="X37" s="83"/>
      <c r="Y37" s="83" t="str">
        <f>IF($B37="","",IF(Y$15="N/A",(W$14/$Z$14)*$B37,(Y$15/$Z$15)*$B37))</f>
        <v/>
      </c>
      <c r="Z37" s="99">
        <f>SUM(D37:Y37)</f>
        <v>0</v>
      </c>
    </row>
    <row r="38" spans="1:26" ht="18.5" x14ac:dyDescent="0.9">
      <c r="A38" s="162" t="s">
        <v>72</v>
      </c>
      <c r="B38" s="210"/>
      <c r="C38" s="184"/>
      <c r="D38" s="83"/>
      <c r="E38" s="83"/>
      <c r="F38" s="83"/>
      <c r="G38" s="83"/>
      <c r="H38" s="83"/>
      <c r="I38" s="83"/>
      <c r="J38" s="83"/>
      <c r="K38" s="83"/>
      <c r="L38" s="83"/>
      <c r="M38" s="83"/>
      <c r="N38" s="83"/>
      <c r="O38" s="83"/>
      <c r="P38" s="83"/>
      <c r="Q38" s="83"/>
      <c r="R38" s="83"/>
      <c r="S38" s="83"/>
      <c r="T38" s="83"/>
      <c r="U38" s="83"/>
      <c r="V38" s="83"/>
      <c r="W38" s="83"/>
      <c r="X38" s="83"/>
      <c r="Y38" s="83"/>
      <c r="Z38" s="99"/>
    </row>
    <row r="39" spans="1:26" ht="18.5" x14ac:dyDescent="0.9">
      <c r="A39" s="162" t="s">
        <v>72</v>
      </c>
      <c r="B39" s="210"/>
      <c r="C39" s="184"/>
      <c r="D39" s="83" t="str">
        <f t="shared" ref="D39:J39" si="44">IF($B39="","",IF(D$15="N/A",(D$14/$Z$14)*$B39,(D$15/$Z$15)*$B39))</f>
        <v/>
      </c>
      <c r="E39" s="83" t="str">
        <f t="shared" si="44"/>
        <v/>
      </c>
      <c r="F39" s="83" t="str">
        <f t="shared" si="44"/>
        <v/>
      </c>
      <c r="G39" s="83" t="str">
        <f t="shared" si="44"/>
        <v/>
      </c>
      <c r="H39" s="83" t="str">
        <f t="shared" si="44"/>
        <v/>
      </c>
      <c r="I39" s="83" t="str">
        <f t="shared" si="44"/>
        <v/>
      </c>
      <c r="J39" s="83" t="str">
        <f t="shared" si="44"/>
        <v/>
      </c>
      <c r="K39" s="83"/>
      <c r="L39" s="83" t="str">
        <f t="shared" ref="L39:V39" si="45">IF($B39="","",IF(L$15="N/A",(L$14/$Z$14)*$B39,(L$15/$Z$15)*$B39))</f>
        <v/>
      </c>
      <c r="M39" s="83" t="str">
        <f t="shared" si="45"/>
        <v/>
      </c>
      <c r="N39" s="83" t="str">
        <f t="shared" si="45"/>
        <v/>
      </c>
      <c r="O39" s="83" t="str">
        <f t="shared" si="45"/>
        <v/>
      </c>
      <c r="P39" s="83" t="str">
        <f t="shared" si="45"/>
        <v/>
      </c>
      <c r="Q39" s="83" t="str">
        <f t="shared" si="45"/>
        <v/>
      </c>
      <c r="R39" s="83" t="str">
        <f t="shared" si="45"/>
        <v/>
      </c>
      <c r="S39" s="83" t="str">
        <f t="shared" si="45"/>
        <v/>
      </c>
      <c r="T39" s="83" t="str">
        <f t="shared" si="45"/>
        <v/>
      </c>
      <c r="U39" s="83" t="str">
        <f t="shared" si="45"/>
        <v/>
      </c>
      <c r="V39" s="83" t="str">
        <f t="shared" si="45"/>
        <v/>
      </c>
      <c r="W39" s="83"/>
      <c r="X39" s="83"/>
      <c r="Y39" s="83" t="str">
        <f>IF($B39="","",IF(Y$15="N/A",(W$14/$Z$14)*$B39,(Y$15/$Z$15)*$B39))</f>
        <v/>
      </c>
      <c r="Z39" s="99">
        <f>SUM(D39:Y39)</f>
        <v>0</v>
      </c>
    </row>
    <row r="40" spans="1:26" ht="34.5" customHeight="1" thickBot="1" x14ac:dyDescent="1.05">
      <c r="A40" s="195" t="s">
        <v>169</v>
      </c>
      <c r="B40" s="214">
        <f>SUM(B8+B21+B33)</f>
        <v>0</v>
      </c>
      <c r="C40" s="185"/>
      <c r="D40" s="102" t="e">
        <f>SUM(D9:D39)</f>
        <v>#DIV/0!</v>
      </c>
      <c r="E40" s="102" t="e">
        <f t="shared" ref="E40:Y40" si="46">SUM(E9:E39)</f>
        <v>#DIV/0!</v>
      </c>
      <c r="F40" s="102" t="e">
        <f t="shared" si="46"/>
        <v>#DIV/0!</v>
      </c>
      <c r="G40" s="102" t="e">
        <f t="shared" si="46"/>
        <v>#DIV/0!</v>
      </c>
      <c r="H40" s="102" t="e">
        <f t="shared" si="46"/>
        <v>#DIV/0!</v>
      </c>
      <c r="I40" s="102" t="e">
        <f t="shared" si="46"/>
        <v>#DIV/0!</v>
      </c>
      <c r="J40" s="102" t="e">
        <f t="shared" si="46"/>
        <v>#DIV/0!</v>
      </c>
      <c r="K40" s="102" t="e">
        <f t="shared" si="46"/>
        <v>#DIV/0!</v>
      </c>
      <c r="L40" s="102" t="e">
        <f t="shared" si="46"/>
        <v>#DIV/0!</v>
      </c>
      <c r="M40" s="102" t="e">
        <f t="shared" si="46"/>
        <v>#DIV/0!</v>
      </c>
      <c r="N40" s="102" t="e">
        <f t="shared" si="46"/>
        <v>#DIV/0!</v>
      </c>
      <c r="O40" s="102" t="e">
        <f t="shared" si="46"/>
        <v>#DIV/0!</v>
      </c>
      <c r="P40" s="102" t="e">
        <f t="shared" si="46"/>
        <v>#DIV/0!</v>
      </c>
      <c r="Q40" s="102" t="e">
        <f t="shared" si="46"/>
        <v>#DIV/0!</v>
      </c>
      <c r="R40" s="102" t="e">
        <f t="shared" si="46"/>
        <v>#DIV/0!</v>
      </c>
      <c r="S40" s="102" t="e">
        <f t="shared" si="46"/>
        <v>#DIV/0!</v>
      </c>
      <c r="T40" s="102" t="e">
        <f t="shared" si="46"/>
        <v>#DIV/0!</v>
      </c>
      <c r="U40" s="102" t="e">
        <f t="shared" si="46"/>
        <v>#DIV/0!</v>
      </c>
      <c r="V40" s="102" t="e">
        <f t="shared" si="46"/>
        <v>#DIV/0!</v>
      </c>
      <c r="W40" s="102" t="e">
        <f t="shared" si="46"/>
        <v>#DIV/0!</v>
      </c>
      <c r="X40" s="102" t="e">
        <f t="shared" si="46"/>
        <v>#DIV/0!</v>
      </c>
      <c r="Y40" s="102" t="e">
        <f t="shared" si="46"/>
        <v>#DIV/0!</v>
      </c>
      <c r="Z40" s="103" t="e">
        <f>SUM(D40:Y40)</f>
        <v>#DIV/0!</v>
      </c>
    </row>
    <row r="41" spans="1:26" ht="19.25" thickBot="1" x14ac:dyDescent="1.05">
      <c r="A41" s="164" t="s">
        <v>73</v>
      </c>
      <c r="B41" s="215" t="e">
        <f>B40/Z6</f>
        <v>#REF!</v>
      </c>
      <c r="C41" s="185"/>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row r="42" spans="1:26" x14ac:dyDescent="0.75">
      <c r="A42" s="160"/>
      <c r="B42" s="261"/>
      <c r="C42" s="186"/>
      <c r="D42" s="107"/>
      <c r="E42" s="107"/>
      <c r="F42" s="107"/>
      <c r="G42" s="107"/>
      <c r="H42" s="107"/>
      <c r="I42" s="107"/>
      <c r="J42" s="107"/>
      <c r="K42" s="107"/>
      <c r="L42" s="107"/>
      <c r="M42" s="107"/>
      <c r="N42" s="107"/>
      <c r="O42" s="107"/>
      <c r="P42" s="107"/>
      <c r="Q42" s="107"/>
      <c r="R42" s="107"/>
      <c r="S42" s="107"/>
      <c r="T42" s="107"/>
      <c r="U42" s="107"/>
      <c r="V42" s="107"/>
      <c r="W42" s="107"/>
      <c r="X42" s="107"/>
      <c r="Y42" s="107"/>
      <c r="Z42" s="108"/>
    </row>
    <row r="43" spans="1:26" x14ac:dyDescent="0.75">
      <c r="A43" s="167" t="s">
        <v>163</v>
      </c>
      <c r="B43" s="225">
        <f>SUM(D43:Y43)</f>
        <v>0</v>
      </c>
      <c r="C43" s="187"/>
      <c r="D43" s="109"/>
      <c r="E43" s="109"/>
      <c r="F43" s="109"/>
      <c r="G43" s="109"/>
      <c r="H43" s="109"/>
      <c r="I43" s="109"/>
      <c r="J43" s="109"/>
      <c r="K43" s="109"/>
      <c r="L43" s="109"/>
      <c r="M43" s="109"/>
      <c r="N43" s="109"/>
      <c r="O43" s="109"/>
      <c r="P43" s="109"/>
      <c r="Q43" s="109"/>
      <c r="R43" s="109"/>
      <c r="S43" s="109"/>
      <c r="T43" s="109"/>
      <c r="U43" s="109"/>
      <c r="V43" s="109"/>
      <c r="W43" s="109"/>
      <c r="X43" s="109"/>
      <c r="Y43" s="109"/>
      <c r="Z43" s="84">
        <f>SUM(D43:Y43)</f>
        <v>0</v>
      </c>
    </row>
    <row r="44" spans="1:26" x14ac:dyDescent="0.75">
      <c r="A44" s="167" t="s">
        <v>164</v>
      </c>
      <c r="B44" s="225">
        <f>SUM(D44:Y44)</f>
        <v>0</v>
      </c>
      <c r="C44" s="187"/>
      <c r="D44" s="109"/>
      <c r="E44" s="109"/>
      <c r="F44" s="109"/>
      <c r="G44" s="109"/>
      <c r="H44" s="109"/>
      <c r="I44" s="109"/>
      <c r="J44" s="109"/>
      <c r="K44" s="109"/>
      <c r="L44" s="109"/>
      <c r="M44" s="109"/>
      <c r="N44" s="109"/>
      <c r="O44" s="109"/>
      <c r="P44" s="109"/>
      <c r="Q44" s="109"/>
      <c r="R44" s="109"/>
      <c r="S44" s="109"/>
      <c r="T44" s="109"/>
      <c r="U44" s="109"/>
      <c r="V44" s="109"/>
      <c r="W44" s="109"/>
      <c r="X44" s="109"/>
      <c r="Y44" s="109"/>
      <c r="Z44" s="84">
        <f>SUM(D44:Y44)</f>
        <v>0</v>
      </c>
    </row>
    <row r="45" spans="1:26" x14ac:dyDescent="0.75">
      <c r="A45" s="167" t="s">
        <v>165</v>
      </c>
      <c r="B45" s="225">
        <f>SUM(D45:Y45)</f>
        <v>0</v>
      </c>
      <c r="C45" s="187"/>
      <c r="D45" s="109"/>
      <c r="E45" s="109"/>
      <c r="F45" s="109"/>
      <c r="G45" s="109"/>
      <c r="H45" s="109"/>
      <c r="I45" s="109"/>
      <c r="J45" s="109"/>
      <c r="K45" s="109"/>
      <c r="L45" s="109"/>
      <c r="M45" s="109"/>
      <c r="N45" s="109"/>
      <c r="O45" s="109"/>
      <c r="P45" s="109"/>
      <c r="Q45" s="109"/>
      <c r="R45" s="109"/>
      <c r="S45" s="109"/>
      <c r="T45" s="109"/>
      <c r="U45" s="109"/>
      <c r="V45" s="109"/>
      <c r="W45" s="109"/>
      <c r="X45" s="109"/>
      <c r="Y45" s="109"/>
      <c r="Z45" s="84">
        <f>SUM(D45:Y45)</f>
        <v>0</v>
      </c>
    </row>
    <row r="46" spans="1:26" ht="49.5" customHeight="1" x14ac:dyDescent="0.75">
      <c r="A46" s="167" t="s">
        <v>170</v>
      </c>
      <c r="B46" s="225">
        <f>SUM(D46:Y46)</f>
        <v>0</v>
      </c>
      <c r="C46" s="187"/>
      <c r="D46" s="109"/>
      <c r="E46" s="109"/>
      <c r="F46" s="109"/>
      <c r="G46" s="109"/>
      <c r="H46" s="109"/>
      <c r="I46" s="109"/>
      <c r="J46" s="109"/>
      <c r="K46" s="109"/>
      <c r="L46" s="109"/>
      <c r="M46" s="109"/>
      <c r="N46" s="109"/>
      <c r="O46" s="109"/>
      <c r="P46" s="109"/>
      <c r="Q46" s="109"/>
      <c r="R46" s="109"/>
      <c r="S46" s="109"/>
      <c r="T46" s="109"/>
      <c r="U46" s="109"/>
      <c r="V46" s="109"/>
      <c r="W46" s="109"/>
      <c r="X46" s="109"/>
      <c r="Y46" s="109"/>
      <c r="Z46" s="84"/>
    </row>
    <row r="47" spans="1:26" ht="50.25" customHeight="1" x14ac:dyDescent="0.75">
      <c r="A47" s="167" t="s">
        <v>166</v>
      </c>
      <c r="B47" s="225">
        <f>SUM(D47:Y47)</f>
        <v>0</v>
      </c>
      <c r="C47" s="187"/>
      <c r="D47" s="109"/>
      <c r="E47" s="109"/>
      <c r="F47" s="109"/>
      <c r="G47" s="109"/>
      <c r="H47" s="109"/>
      <c r="I47" s="109"/>
      <c r="J47" s="109"/>
      <c r="K47" s="109"/>
      <c r="L47" s="109"/>
      <c r="M47" s="109"/>
      <c r="N47" s="109"/>
      <c r="O47" s="109"/>
      <c r="P47" s="109"/>
      <c r="Q47" s="109"/>
      <c r="R47" s="109"/>
      <c r="S47" s="109"/>
      <c r="T47" s="109"/>
      <c r="U47" s="109"/>
      <c r="V47" s="109"/>
      <c r="W47" s="109"/>
      <c r="X47" s="109"/>
      <c r="Y47" s="109"/>
      <c r="Z47" s="84">
        <f>SUM(D47:Y47)</f>
        <v>0</v>
      </c>
    </row>
    <row r="48" spans="1:26" ht="15.5" thickBot="1" x14ac:dyDescent="0.9">
      <c r="A48" s="164" t="s">
        <v>29</v>
      </c>
      <c r="B48" s="226"/>
      <c r="C48" s="187"/>
      <c r="D48" s="110" t="e">
        <f t="shared" ref="D48:X48" si="47">D40-D43-D44-D45-D47</f>
        <v>#DIV/0!</v>
      </c>
      <c r="E48" s="110" t="e">
        <f t="shared" si="47"/>
        <v>#DIV/0!</v>
      </c>
      <c r="F48" s="110" t="e">
        <f t="shared" si="47"/>
        <v>#DIV/0!</v>
      </c>
      <c r="G48" s="110" t="e">
        <f t="shared" si="47"/>
        <v>#DIV/0!</v>
      </c>
      <c r="H48" s="110" t="e">
        <f t="shared" si="47"/>
        <v>#DIV/0!</v>
      </c>
      <c r="I48" s="110" t="e">
        <f t="shared" si="47"/>
        <v>#DIV/0!</v>
      </c>
      <c r="J48" s="110" t="e">
        <f t="shared" si="47"/>
        <v>#DIV/0!</v>
      </c>
      <c r="K48" s="110" t="e">
        <f t="shared" si="47"/>
        <v>#DIV/0!</v>
      </c>
      <c r="L48" s="110" t="e">
        <f t="shared" si="47"/>
        <v>#DIV/0!</v>
      </c>
      <c r="M48" s="110" t="e">
        <f t="shared" si="47"/>
        <v>#DIV/0!</v>
      </c>
      <c r="N48" s="110" t="e">
        <f t="shared" si="47"/>
        <v>#DIV/0!</v>
      </c>
      <c r="O48" s="110" t="e">
        <f t="shared" si="47"/>
        <v>#DIV/0!</v>
      </c>
      <c r="P48" s="110" t="e">
        <f t="shared" si="47"/>
        <v>#DIV/0!</v>
      </c>
      <c r="Q48" s="110" t="e">
        <f t="shared" si="47"/>
        <v>#DIV/0!</v>
      </c>
      <c r="R48" s="110" t="e">
        <f t="shared" si="47"/>
        <v>#DIV/0!</v>
      </c>
      <c r="S48" s="110" t="e">
        <f t="shared" si="47"/>
        <v>#DIV/0!</v>
      </c>
      <c r="T48" s="110" t="e">
        <f t="shared" si="47"/>
        <v>#DIV/0!</v>
      </c>
      <c r="U48" s="110" t="e">
        <f t="shared" si="47"/>
        <v>#DIV/0!</v>
      </c>
      <c r="V48" s="110" t="e">
        <f t="shared" si="47"/>
        <v>#DIV/0!</v>
      </c>
      <c r="W48" s="110" t="e">
        <f t="shared" si="47"/>
        <v>#DIV/0!</v>
      </c>
      <c r="X48" s="110" t="e">
        <f t="shared" si="47"/>
        <v>#DIV/0!</v>
      </c>
      <c r="Y48" s="110" t="e">
        <f>Y40-Y43-Y44-Y45-Y47</f>
        <v>#DIV/0!</v>
      </c>
      <c r="Z48" s="103" t="e">
        <f>Z40-Z43-Z44-Z45-Z47</f>
        <v>#DIV/0!</v>
      </c>
    </row>
    <row r="49" spans="1:26" ht="15.5" thickBot="1" x14ac:dyDescent="0.9">
      <c r="A49" s="111"/>
      <c r="B49" s="227"/>
      <c r="C49" s="188"/>
      <c r="D49" s="88"/>
      <c r="E49" s="88"/>
      <c r="F49" s="88"/>
      <c r="G49" s="89"/>
      <c r="H49" s="88"/>
      <c r="I49" s="88"/>
      <c r="J49" s="88"/>
      <c r="K49" s="88"/>
      <c r="L49" s="88"/>
      <c r="M49" s="88"/>
      <c r="N49" s="89"/>
      <c r="O49" s="88"/>
      <c r="P49" s="88"/>
      <c r="Q49" s="88"/>
      <c r="R49" s="88"/>
      <c r="S49" s="88"/>
      <c r="T49" s="88"/>
      <c r="U49" s="88"/>
      <c r="V49" s="88"/>
      <c r="W49" s="88"/>
      <c r="X49" s="88"/>
      <c r="Y49" s="88"/>
      <c r="Z49" s="90"/>
    </row>
    <row r="50" spans="1:26" x14ac:dyDescent="0.75">
      <c r="A50" s="168" t="s">
        <v>26</v>
      </c>
      <c r="B50" s="230"/>
      <c r="C50" s="189"/>
      <c r="D50" s="112"/>
      <c r="E50" s="112"/>
      <c r="F50" s="112"/>
      <c r="G50" s="112"/>
      <c r="H50" s="112"/>
      <c r="I50" s="112"/>
      <c r="J50" s="112"/>
      <c r="K50" s="112"/>
      <c r="L50" s="112"/>
      <c r="M50" s="112"/>
      <c r="N50" s="112"/>
      <c r="O50" s="112"/>
      <c r="P50" s="112"/>
      <c r="Q50" s="112"/>
      <c r="R50" s="112"/>
      <c r="S50" s="112"/>
      <c r="T50" s="112"/>
      <c r="U50" s="112"/>
      <c r="V50" s="112"/>
      <c r="W50" s="112"/>
      <c r="X50" s="112"/>
      <c r="Y50" s="112"/>
      <c r="Z50" s="113"/>
    </row>
    <row r="51" spans="1:26" ht="30.25" x14ac:dyDescent="0.9">
      <c r="A51" s="173" t="s">
        <v>157</v>
      </c>
      <c r="B51" s="262" t="e">
        <f>#REF!</f>
        <v>#REF!</v>
      </c>
      <c r="C51" s="190"/>
      <c r="D51" s="114" t="e">
        <f>#REF!</f>
        <v>#REF!</v>
      </c>
      <c r="E51" s="114" t="e">
        <f t="shared" ref="E51" si="48">#REF!</f>
        <v>#REF!</v>
      </c>
      <c r="F51" s="114" t="e">
        <f t="shared" ref="F51" si="49">#REF!</f>
        <v>#REF!</v>
      </c>
      <c r="G51" s="114" t="e">
        <f t="shared" ref="G51" si="50">#REF!</f>
        <v>#REF!</v>
      </c>
      <c r="H51" s="114" t="e">
        <f t="shared" ref="H51" si="51">#REF!</f>
        <v>#REF!</v>
      </c>
      <c r="I51" s="114" t="e">
        <f t="shared" ref="I51" si="52">#REF!</f>
        <v>#REF!</v>
      </c>
      <c r="J51" s="114" t="e">
        <f t="shared" ref="J51" si="53">#REF!</f>
        <v>#REF!</v>
      </c>
      <c r="K51" s="114" t="e">
        <f t="shared" ref="K51" si="54">#REF!</f>
        <v>#REF!</v>
      </c>
      <c r="L51" s="114" t="e">
        <f t="shared" ref="L51" si="55">#REF!</f>
        <v>#REF!</v>
      </c>
      <c r="M51" s="114" t="e">
        <f t="shared" ref="M51" si="56">#REF!</f>
        <v>#REF!</v>
      </c>
      <c r="N51" s="114" t="e">
        <f t="shared" ref="N51" si="57">#REF!</f>
        <v>#REF!</v>
      </c>
      <c r="O51" s="114" t="e">
        <f t="shared" ref="O51" si="58">#REF!</f>
        <v>#REF!</v>
      </c>
      <c r="P51" s="114" t="e">
        <f t="shared" ref="P51" si="59">#REF!</f>
        <v>#REF!</v>
      </c>
      <c r="Q51" s="114" t="e">
        <f t="shared" ref="Q51" si="60">#REF!</f>
        <v>#REF!</v>
      </c>
      <c r="R51" s="114" t="e">
        <f t="shared" ref="R51" si="61">#REF!</f>
        <v>#REF!</v>
      </c>
      <c r="S51" s="114" t="e">
        <f t="shared" ref="S51" si="62">#REF!</f>
        <v>#REF!</v>
      </c>
      <c r="T51" s="114" t="e">
        <f t="shared" ref="T51" si="63">#REF!</f>
        <v>#REF!</v>
      </c>
      <c r="U51" s="114" t="e">
        <f t="shared" ref="U51" si="64">#REF!</f>
        <v>#REF!</v>
      </c>
      <c r="V51" s="114" t="e">
        <f t="shared" ref="V51" si="65">#REF!</f>
        <v>#REF!</v>
      </c>
      <c r="W51" s="114" t="e">
        <f t="shared" ref="W51" si="66">#REF!</f>
        <v>#REF!</v>
      </c>
      <c r="X51" s="114" t="e">
        <f t="shared" ref="X51" si="67">#REF!</f>
        <v>#REF!</v>
      </c>
      <c r="Y51" s="114" t="e">
        <f t="shared" ref="Y51" si="68">#REF!</f>
        <v>#REF!</v>
      </c>
      <c r="Z51" s="84" t="e">
        <f>SUM(D51:Y51)</f>
        <v>#REF!</v>
      </c>
    </row>
    <row r="52" spans="1:26" ht="30.25" x14ac:dyDescent="0.9">
      <c r="A52" s="177" t="s">
        <v>167</v>
      </c>
      <c r="B52" s="263">
        <f>'D-Shared Costs-Center 1'!B99</f>
        <v>0</v>
      </c>
      <c r="C52" s="190"/>
      <c r="D52" s="115" t="e">
        <f t="shared" ref="D52:Y52" si="69">D40</f>
        <v>#DIV/0!</v>
      </c>
      <c r="E52" s="115" t="e">
        <f t="shared" si="69"/>
        <v>#DIV/0!</v>
      </c>
      <c r="F52" s="115" t="e">
        <f t="shared" si="69"/>
        <v>#DIV/0!</v>
      </c>
      <c r="G52" s="115" t="e">
        <f t="shared" si="69"/>
        <v>#DIV/0!</v>
      </c>
      <c r="H52" s="115" t="e">
        <f t="shared" si="69"/>
        <v>#DIV/0!</v>
      </c>
      <c r="I52" s="115" t="e">
        <f t="shared" si="69"/>
        <v>#DIV/0!</v>
      </c>
      <c r="J52" s="115" t="e">
        <f t="shared" si="69"/>
        <v>#DIV/0!</v>
      </c>
      <c r="K52" s="115" t="e">
        <f t="shared" si="69"/>
        <v>#DIV/0!</v>
      </c>
      <c r="L52" s="115" t="e">
        <f t="shared" si="69"/>
        <v>#DIV/0!</v>
      </c>
      <c r="M52" s="115" t="e">
        <f t="shared" si="69"/>
        <v>#DIV/0!</v>
      </c>
      <c r="N52" s="115" t="e">
        <f t="shared" si="69"/>
        <v>#DIV/0!</v>
      </c>
      <c r="O52" s="115" t="e">
        <f t="shared" si="69"/>
        <v>#DIV/0!</v>
      </c>
      <c r="P52" s="115" t="e">
        <f t="shared" si="69"/>
        <v>#DIV/0!</v>
      </c>
      <c r="Q52" s="115" t="e">
        <f t="shared" si="69"/>
        <v>#DIV/0!</v>
      </c>
      <c r="R52" s="115" t="e">
        <f t="shared" si="69"/>
        <v>#DIV/0!</v>
      </c>
      <c r="S52" s="115" t="e">
        <f t="shared" si="69"/>
        <v>#DIV/0!</v>
      </c>
      <c r="T52" s="115" t="e">
        <f t="shared" si="69"/>
        <v>#DIV/0!</v>
      </c>
      <c r="U52" s="115" t="e">
        <f t="shared" si="69"/>
        <v>#DIV/0!</v>
      </c>
      <c r="V52" s="115" t="e">
        <f t="shared" si="69"/>
        <v>#DIV/0!</v>
      </c>
      <c r="W52" s="115" t="e">
        <f t="shared" si="69"/>
        <v>#DIV/0!</v>
      </c>
      <c r="X52" s="115" t="e">
        <f t="shared" si="69"/>
        <v>#DIV/0!</v>
      </c>
      <c r="Y52" s="115" t="e">
        <f t="shared" si="69"/>
        <v>#DIV/0!</v>
      </c>
      <c r="Z52" s="84" t="e">
        <f>SUM(D52:Y52)</f>
        <v>#DIV/0!</v>
      </c>
    </row>
    <row r="53" spans="1:26" ht="19.25" thickBot="1" x14ac:dyDescent="1.05">
      <c r="A53" s="164" t="s">
        <v>118</v>
      </c>
      <c r="B53" s="215" t="e">
        <f>SUM(B51:B52)</f>
        <v>#REF!</v>
      </c>
      <c r="C53" s="185"/>
      <c r="D53" s="110" t="e">
        <f t="shared" ref="D53:J53" si="70">SUM(D51:D52)</f>
        <v>#REF!</v>
      </c>
      <c r="E53" s="110" t="e">
        <f t="shared" si="70"/>
        <v>#REF!</v>
      </c>
      <c r="F53" s="110" t="e">
        <f t="shared" si="70"/>
        <v>#REF!</v>
      </c>
      <c r="G53" s="110" t="e">
        <f t="shared" si="70"/>
        <v>#REF!</v>
      </c>
      <c r="H53" s="110" t="e">
        <f t="shared" si="70"/>
        <v>#REF!</v>
      </c>
      <c r="I53" s="110" t="e">
        <f t="shared" si="70"/>
        <v>#REF!</v>
      </c>
      <c r="J53" s="110" t="e">
        <f t="shared" si="70"/>
        <v>#REF!</v>
      </c>
      <c r="K53" s="110"/>
      <c r="L53" s="110" t="e">
        <f t="shared" ref="L53:Z53" si="71">SUM(L51:L52)</f>
        <v>#REF!</v>
      </c>
      <c r="M53" s="110" t="e">
        <f t="shared" si="71"/>
        <v>#REF!</v>
      </c>
      <c r="N53" s="110" t="e">
        <f t="shared" si="71"/>
        <v>#REF!</v>
      </c>
      <c r="O53" s="110" t="e">
        <f t="shared" si="71"/>
        <v>#REF!</v>
      </c>
      <c r="P53" s="110" t="e">
        <f t="shared" si="71"/>
        <v>#REF!</v>
      </c>
      <c r="Q53" s="110" t="e">
        <f t="shared" si="71"/>
        <v>#REF!</v>
      </c>
      <c r="R53" s="110" t="e">
        <f t="shared" si="71"/>
        <v>#REF!</v>
      </c>
      <c r="S53" s="110" t="e">
        <f t="shared" si="71"/>
        <v>#REF!</v>
      </c>
      <c r="T53" s="110" t="e">
        <f t="shared" si="71"/>
        <v>#REF!</v>
      </c>
      <c r="U53" s="110" t="e">
        <f t="shared" si="71"/>
        <v>#REF!</v>
      </c>
      <c r="V53" s="110" t="e">
        <f t="shared" si="71"/>
        <v>#REF!</v>
      </c>
      <c r="W53" s="110" t="e">
        <f t="shared" si="71"/>
        <v>#REF!</v>
      </c>
      <c r="X53" s="110" t="e">
        <f t="shared" si="71"/>
        <v>#REF!</v>
      </c>
      <c r="Y53" s="110" t="e">
        <f t="shared" si="71"/>
        <v>#REF!</v>
      </c>
      <c r="Z53" s="85" t="e">
        <f t="shared" si="71"/>
        <v>#REF!</v>
      </c>
    </row>
    <row r="54" spans="1:26" ht="18.5" x14ac:dyDescent="0.9">
      <c r="A54" s="161" t="s">
        <v>30</v>
      </c>
      <c r="B54" s="233" t="e">
        <f>#REF!+B43</f>
        <v>#REF!</v>
      </c>
      <c r="C54" s="185"/>
      <c r="D54" s="116" t="e">
        <f>#REF!+D43</f>
        <v>#REF!</v>
      </c>
      <c r="E54" s="116" t="e">
        <f>#REF!+E43</f>
        <v>#REF!</v>
      </c>
      <c r="F54" s="116" t="e">
        <f>#REF!+F43</f>
        <v>#REF!</v>
      </c>
      <c r="G54" s="116" t="e">
        <f>#REF!+G43</f>
        <v>#REF!</v>
      </c>
      <c r="H54" s="116" t="e">
        <f>#REF!+H43</f>
        <v>#REF!</v>
      </c>
      <c r="I54" s="116" t="e">
        <f>#REF!+I43</f>
        <v>#REF!</v>
      </c>
      <c r="J54" s="116" t="e">
        <f>#REF!+J43</f>
        <v>#REF!</v>
      </c>
      <c r="K54" s="116" t="e">
        <f>#REF!+K43</f>
        <v>#REF!</v>
      </c>
      <c r="L54" s="116" t="e">
        <f>#REF!+L43</f>
        <v>#REF!</v>
      </c>
      <c r="M54" s="116" t="e">
        <f>#REF!+M43</f>
        <v>#REF!</v>
      </c>
      <c r="N54" s="116" t="e">
        <f>#REF!+N43</f>
        <v>#REF!</v>
      </c>
      <c r="O54" s="116" t="e">
        <f>#REF!+O43</f>
        <v>#REF!</v>
      </c>
      <c r="P54" s="116" t="e">
        <f>#REF!+P43</f>
        <v>#REF!</v>
      </c>
      <c r="Q54" s="116" t="e">
        <f>#REF!+Q43</f>
        <v>#REF!</v>
      </c>
      <c r="R54" s="116" t="e">
        <f>#REF!+R43</f>
        <v>#REF!</v>
      </c>
      <c r="S54" s="116" t="e">
        <f>#REF!+S43</f>
        <v>#REF!</v>
      </c>
      <c r="T54" s="116" t="e">
        <f>#REF!+T43</f>
        <v>#REF!</v>
      </c>
      <c r="U54" s="116" t="e">
        <f>#REF!+U43</f>
        <v>#REF!</v>
      </c>
      <c r="V54" s="116" t="e">
        <f>#REF!+V43</f>
        <v>#REF!</v>
      </c>
      <c r="W54" s="116" t="e">
        <f>#REF!+W43</f>
        <v>#REF!</v>
      </c>
      <c r="X54" s="116" t="e">
        <f>#REF!+X43</f>
        <v>#REF!</v>
      </c>
      <c r="Y54" s="116" t="e">
        <f>#REF!+Y43</f>
        <v>#REF!</v>
      </c>
      <c r="Z54" s="84" t="e">
        <f>SUM(D54:Y54)</f>
        <v>#REF!</v>
      </c>
    </row>
    <row r="55" spans="1:26" ht="18.5" x14ac:dyDescent="0.9">
      <c r="A55" s="161" t="s">
        <v>113</v>
      </c>
      <c r="B55" s="233" t="e">
        <f>#REF!+B44</f>
        <v>#REF!</v>
      </c>
      <c r="C55" s="185"/>
      <c r="D55" s="116" t="e">
        <f>#REF!+D44</f>
        <v>#REF!</v>
      </c>
      <c r="E55" s="116" t="e">
        <f>#REF!+E44</f>
        <v>#REF!</v>
      </c>
      <c r="F55" s="116" t="e">
        <f>#REF!+F44</f>
        <v>#REF!</v>
      </c>
      <c r="G55" s="116" t="e">
        <f>#REF!+G44</f>
        <v>#REF!</v>
      </c>
      <c r="H55" s="116" t="e">
        <f>#REF!+H44</f>
        <v>#REF!</v>
      </c>
      <c r="I55" s="116" t="e">
        <f>#REF!+I44</f>
        <v>#REF!</v>
      </c>
      <c r="J55" s="116" t="e">
        <f>#REF!+J44</f>
        <v>#REF!</v>
      </c>
      <c r="K55" s="116" t="e">
        <f>#REF!+K44</f>
        <v>#REF!</v>
      </c>
      <c r="L55" s="116" t="e">
        <f>#REF!+L44</f>
        <v>#REF!</v>
      </c>
      <c r="M55" s="116" t="e">
        <f>#REF!+M44</f>
        <v>#REF!</v>
      </c>
      <c r="N55" s="116" t="e">
        <f>#REF!+N44</f>
        <v>#REF!</v>
      </c>
      <c r="O55" s="116" t="e">
        <f>#REF!+O44</f>
        <v>#REF!</v>
      </c>
      <c r="P55" s="116" t="e">
        <f>#REF!+P44</f>
        <v>#REF!</v>
      </c>
      <c r="Q55" s="116" t="e">
        <f>#REF!+Q44</f>
        <v>#REF!</v>
      </c>
      <c r="R55" s="116" t="e">
        <f>#REF!+R44</f>
        <v>#REF!</v>
      </c>
      <c r="S55" s="116" t="e">
        <f>#REF!+S44</f>
        <v>#REF!</v>
      </c>
      <c r="T55" s="116" t="e">
        <f>#REF!+T44</f>
        <v>#REF!</v>
      </c>
      <c r="U55" s="116" t="e">
        <f>#REF!+U44</f>
        <v>#REF!</v>
      </c>
      <c r="V55" s="116" t="e">
        <f>#REF!+V44</f>
        <v>#REF!</v>
      </c>
      <c r="W55" s="116" t="e">
        <f>#REF!+W44</f>
        <v>#REF!</v>
      </c>
      <c r="X55" s="116" t="e">
        <f>#REF!+X44</f>
        <v>#REF!</v>
      </c>
      <c r="Y55" s="116" t="e">
        <f>#REF!+Y44</f>
        <v>#REF!</v>
      </c>
      <c r="Z55" s="84" t="e">
        <f>SUM(D55:Y55)</f>
        <v>#REF!</v>
      </c>
    </row>
    <row r="56" spans="1:26" ht="18.5" x14ac:dyDescent="0.9">
      <c r="A56" s="161" t="s">
        <v>117</v>
      </c>
      <c r="B56" s="233">
        <f>B45</f>
        <v>0</v>
      </c>
      <c r="C56" s="185"/>
      <c r="D56" s="116">
        <f t="shared" ref="D56:Y56" si="72">D45</f>
        <v>0</v>
      </c>
      <c r="E56" s="116">
        <f t="shared" si="72"/>
        <v>0</v>
      </c>
      <c r="F56" s="116">
        <f t="shared" si="72"/>
        <v>0</v>
      </c>
      <c r="G56" s="116">
        <f t="shared" si="72"/>
        <v>0</v>
      </c>
      <c r="H56" s="116">
        <f t="shared" si="72"/>
        <v>0</v>
      </c>
      <c r="I56" s="116">
        <f t="shared" si="72"/>
        <v>0</v>
      </c>
      <c r="J56" s="116">
        <f t="shared" si="72"/>
        <v>0</v>
      </c>
      <c r="K56" s="116">
        <f t="shared" si="72"/>
        <v>0</v>
      </c>
      <c r="L56" s="116">
        <f t="shared" si="72"/>
        <v>0</v>
      </c>
      <c r="M56" s="116">
        <f t="shared" si="72"/>
        <v>0</v>
      </c>
      <c r="N56" s="116">
        <f t="shared" si="72"/>
        <v>0</v>
      </c>
      <c r="O56" s="116">
        <f t="shared" si="72"/>
        <v>0</v>
      </c>
      <c r="P56" s="116">
        <f t="shared" si="72"/>
        <v>0</v>
      </c>
      <c r="Q56" s="116">
        <f t="shared" si="72"/>
        <v>0</v>
      </c>
      <c r="R56" s="116">
        <f t="shared" si="72"/>
        <v>0</v>
      </c>
      <c r="S56" s="116">
        <f t="shared" si="72"/>
        <v>0</v>
      </c>
      <c r="T56" s="116">
        <f t="shared" si="72"/>
        <v>0</v>
      </c>
      <c r="U56" s="116">
        <f t="shared" si="72"/>
        <v>0</v>
      </c>
      <c r="V56" s="116">
        <f t="shared" si="72"/>
        <v>0</v>
      </c>
      <c r="W56" s="116">
        <f t="shared" si="72"/>
        <v>0</v>
      </c>
      <c r="X56" s="116">
        <f t="shared" si="72"/>
        <v>0</v>
      </c>
      <c r="Y56" s="116">
        <f t="shared" si="72"/>
        <v>0</v>
      </c>
      <c r="Z56" s="84">
        <f>SUM(D56:Y56)</f>
        <v>0</v>
      </c>
    </row>
    <row r="57" spans="1:26" ht="30.25" x14ac:dyDescent="0.9">
      <c r="A57" s="173" t="s">
        <v>171</v>
      </c>
      <c r="B57" s="233">
        <f>B46</f>
        <v>0</v>
      </c>
      <c r="C57" s="185"/>
      <c r="D57" s="116">
        <f t="shared" ref="D57:Y57" si="73">D46</f>
        <v>0</v>
      </c>
      <c r="E57" s="116">
        <f t="shared" si="73"/>
        <v>0</v>
      </c>
      <c r="F57" s="116">
        <f t="shared" si="73"/>
        <v>0</v>
      </c>
      <c r="G57" s="116">
        <f t="shared" si="73"/>
        <v>0</v>
      </c>
      <c r="H57" s="116">
        <f t="shared" si="73"/>
        <v>0</v>
      </c>
      <c r="I57" s="116">
        <f t="shared" si="73"/>
        <v>0</v>
      </c>
      <c r="J57" s="116">
        <f t="shared" si="73"/>
        <v>0</v>
      </c>
      <c r="K57" s="116">
        <f t="shared" si="73"/>
        <v>0</v>
      </c>
      <c r="L57" s="116">
        <f t="shared" si="73"/>
        <v>0</v>
      </c>
      <c r="M57" s="116">
        <f t="shared" si="73"/>
        <v>0</v>
      </c>
      <c r="N57" s="116">
        <f t="shared" si="73"/>
        <v>0</v>
      </c>
      <c r="O57" s="116">
        <f t="shared" si="73"/>
        <v>0</v>
      </c>
      <c r="P57" s="116">
        <f t="shared" si="73"/>
        <v>0</v>
      </c>
      <c r="Q57" s="116">
        <f t="shared" si="73"/>
        <v>0</v>
      </c>
      <c r="R57" s="116">
        <f t="shared" si="73"/>
        <v>0</v>
      </c>
      <c r="S57" s="116">
        <f t="shared" si="73"/>
        <v>0</v>
      </c>
      <c r="T57" s="116">
        <f t="shared" si="73"/>
        <v>0</v>
      </c>
      <c r="U57" s="116">
        <f t="shared" si="73"/>
        <v>0</v>
      </c>
      <c r="V57" s="116">
        <f t="shared" si="73"/>
        <v>0</v>
      </c>
      <c r="W57" s="116">
        <f t="shared" si="73"/>
        <v>0</v>
      </c>
      <c r="X57" s="116">
        <f t="shared" si="73"/>
        <v>0</v>
      </c>
      <c r="Y57" s="116">
        <f t="shared" si="73"/>
        <v>0</v>
      </c>
      <c r="Z57" s="84">
        <f>SUM(D57:Y57)</f>
        <v>0</v>
      </c>
    </row>
    <row r="58" spans="1:26" ht="18.5" x14ac:dyDescent="0.9">
      <c r="A58" s="169" t="s">
        <v>111</v>
      </c>
      <c r="B58" s="233" t="e">
        <f>#REF!+B47</f>
        <v>#REF!</v>
      </c>
      <c r="C58" s="185"/>
      <c r="D58" s="116" t="e">
        <f>#REF!+D47</f>
        <v>#REF!</v>
      </c>
      <c r="E58" s="116" t="e">
        <f>#REF!+E47</f>
        <v>#REF!</v>
      </c>
      <c r="F58" s="116" t="e">
        <f>#REF!+F47</f>
        <v>#REF!</v>
      </c>
      <c r="G58" s="116" t="e">
        <f>#REF!+G47</f>
        <v>#REF!</v>
      </c>
      <c r="H58" s="116" t="e">
        <f>#REF!+H47</f>
        <v>#REF!</v>
      </c>
      <c r="I58" s="116" t="e">
        <f>#REF!+I47</f>
        <v>#REF!</v>
      </c>
      <c r="J58" s="116" t="e">
        <f>#REF!+J47</f>
        <v>#REF!</v>
      </c>
      <c r="K58" s="116" t="e">
        <f>#REF!+K47</f>
        <v>#REF!</v>
      </c>
      <c r="L58" s="116" t="e">
        <f>#REF!+L47</f>
        <v>#REF!</v>
      </c>
      <c r="M58" s="116" t="e">
        <f>#REF!+M47</f>
        <v>#REF!</v>
      </c>
      <c r="N58" s="116" t="e">
        <f>#REF!+N47</f>
        <v>#REF!</v>
      </c>
      <c r="O58" s="116" t="e">
        <f>#REF!+O47</f>
        <v>#REF!</v>
      </c>
      <c r="P58" s="116" t="e">
        <f>#REF!+P47</f>
        <v>#REF!</v>
      </c>
      <c r="Q58" s="116" t="e">
        <f>#REF!+Q47</f>
        <v>#REF!</v>
      </c>
      <c r="R58" s="116" t="e">
        <f>#REF!+R47</f>
        <v>#REF!</v>
      </c>
      <c r="S58" s="116" t="e">
        <f>#REF!+S47</f>
        <v>#REF!</v>
      </c>
      <c r="T58" s="116" t="e">
        <f>#REF!+T47</f>
        <v>#REF!</v>
      </c>
      <c r="U58" s="116" t="e">
        <f>#REF!+U47</f>
        <v>#REF!</v>
      </c>
      <c r="V58" s="116" t="e">
        <f>#REF!+V47</f>
        <v>#REF!</v>
      </c>
      <c r="W58" s="116" t="e">
        <f>#REF!+W47</f>
        <v>#REF!</v>
      </c>
      <c r="X58" s="116" t="e">
        <f>#REF!+X47</f>
        <v>#REF!</v>
      </c>
      <c r="Y58" s="116" t="e">
        <f>#REF!+Y47</f>
        <v>#REF!</v>
      </c>
      <c r="Z58" s="117" t="e">
        <f>SUM(D58:Y58)</f>
        <v>#REF!</v>
      </c>
    </row>
    <row r="59" spans="1:26" ht="19.25" thickBot="1" x14ac:dyDescent="1.05">
      <c r="A59" s="163" t="s">
        <v>96</v>
      </c>
      <c r="B59" s="214" t="e">
        <f>SUM(B54:B58)</f>
        <v>#REF!</v>
      </c>
      <c r="C59" s="185"/>
      <c r="D59" s="118" t="e">
        <f t="shared" ref="D59:Y59" si="74">SUM(D54:D58)</f>
        <v>#REF!</v>
      </c>
      <c r="E59" s="118" t="e">
        <f t="shared" si="74"/>
        <v>#REF!</v>
      </c>
      <c r="F59" s="118" t="e">
        <f t="shared" si="74"/>
        <v>#REF!</v>
      </c>
      <c r="G59" s="118" t="e">
        <f t="shared" si="74"/>
        <v>#REF!</v>
      </c>
      <c r="H59" s="118" t="e">
        <f t="shared" si="74"/>
        <v>#REF!</v>
      </c>
      <c r="I59" s="118" t="e">
        <f t="shared" si="74"/>
        <v>#REF!</v>
      </c>
      <c r="J59" s="118" t="e">
        <f t="shared" si="74"/>
        <v>#REF!</v>
      </c>
      <c r="K59" s="118" t="e">
        <f t="shared" si="74"/>
        <v>#REF!</v>
      </c>
      <c r="L59" s="118" t="e">
        <f t="shared" si="74"/>
        <v>#REF!</v>
      </c>
      <c r="M59" s="118" t="e">
        <f t="shared" si="74"/>
        <v>#REF!</v>
      </c>
      <c r="N59" s="118" t="e">
        <f t="shared" si="74"/>
        <v>#REF!</v>
      </c>
      <c r="O59" s="118" t="e">
        <f t="shared" si="74"/>
        <v>#REF!</v>
      </c>
      <c r="P59" s="118" t="e">
        <f t="shared" si="74"/>
        <v>#REF!</v>
      </c>
      <c r="Q59" s="118" t="e">
        <f t="shared" si="74"/>
        <v>#REF!</v>
      </c>
      <c r="R59" s="118" t="e">
        <f t="shared" si="74"/>
        <v>#REF!</v>
      </c>
      <c r="S59" s="118" t="e">
        <f t="shared" si="74"/>
        <v>#REF!</v>
      </c>
      <c r="T59" s="118" t="e">
        <f t="shared" si="74"/>
        <v>#REF!</v>
      </c>
      <c r="U59" s="118" t="e">
        <f t="shared" si="74"/>
        <v>#REF!</v>
      </c>
      <c r="V59" s="118" t="e">
        <f t="shared" si="74"/>
        <v>#REF!</v>
      </c>
      <c r="W59" s="118" t="e">
        <f t="shared" si="74"/>
        <v>#REF!</v>
      </c>
      <c r="X59" s="118" t="e">
        <f t="shared" si="74"/>
        <v>#REF!</v>
      </c>
      <c r="Y59" s="118" t="e">
        <f t="shared" si="74"/>
        <v>#REF!</v>
      </c>
      <c r="Z59" s="119" t="e">
        <f>SUM(Z54:Z58)</f>
        <v>#REF!</v>
      </c>
    </row>
    <row r="60" spans="1:26" ht="19.25" thickBot="1" x14ac:dyDescent="1.05">
      <c r="A60" s="164" t="s">
        <v>29</v>
      </c>
      <c r="B60" s="215" t="e">
        <f>B53-B59</f>
        <v>#REF!</v>
      </c>
      <c r="C60" s="185"/>
      <c r="D60" s="120" t="e">
        <f t="shared" ref="D60:Y60" si="75">D53-D59</f>
        <v>#REF!</v>
      </c>
      <c r="E60" s="120" t="e">
        <f t="shared" si="75"/>
        <v>#REF!</v>
      </c>
      <c r="F60" s="120" t="e">
        <f t="shared" si="75"/>
        <v>#REF!</v>
      </c>
      <c r="G60" s="120" t="e">
        <f t="shared" si="75"/>
        <v>#REF!</v>
      </c>
      <c r="H60" s="120" t="e">
        <f t="shared" si="75"/>
        <v>#REF!</v>
      </c>
      <c r="I60" s="120" t="e">
        <f t="shared" si="75"/>
        <v>#REF!</v>
      </c>
      <c r="J60" s="120" t="e">
        <f t="shared" si="75"/>
        <v>#REF!</v>
      </c>
      <c r="K60" s="120" t="e">
        <f t="shared" si="75"/>
        <v>#REF!</v>
      </c>
      <c r="L60" s="120" t="e">
        <f t="shared" si="75"/>
        <v>#REF!</v>
      </c>
      <c r="M60" s="120" t="e">
        <f t="shared" si="75"/>
        <v>#REF!</v>
      </c>
      <c r="N60" s="120" t="e">
        <f t="shared" si="75"/>
        <v>#REF!</v>
      </c>
      <c r="O60" s="120" t="e">
        <f t="shared" si="75"/>
        <v>#REF!</v>
      </c>
      <c r="P60" s="120" t="e">
        <f t="shared" si="75"/>
        <v>#REF!</v>
      </c>
      <c r="Q60" s="120" t="e">
        <f t="shared" si="75"/>
        <v>#REF!</v>
      </c>
      <c r="R60" s="120" t="e">
        <f t="shared" si="75"/>
        <v>#REF!</v>
      </c>
      <c r="S60" s="120" t="e">
        <f t="shared" si="75"/>
        <v>#REF!</v>
      </c>
      <c r="T60" s="120" t="e">
        <f t="shared" si="75"/>
        <v>#REF!</v>
      </c>
      <c r="U60" s="120" t="e">
        <f t="shared" si="75"/>
        <v>#REF!</v>
      </c>
      <c r="V60" s="120" t="e">
        <f t="shared" si="75"/>
        <v>#REF!</v>
      </c>
      <c r="W60" s="120" t="e">
        <f t="shared" si="75"/>
        <v>#REF!</v>
      </c>
      <c r="X60" s="120" t="e">
        <f t="shared" si="75"/>
        <v>#REF!</v>
      </c>
      <c r="Y60" s="120" t="e">
        <f t="shared" si="75"/>
        <v>#REF!</v>
      </c>
      <c r="Z60" s="121" t="e">
        <f>Z53-Z59</f>
        <v>#REF!</v>
      </c>
    </row>
    <row r="61" spans="1:26" x14ac:dyDescent="0.75">
      <c r="A61" s="170"/>
      <c r="B61" s="264"/>
      <c r="C61" s="191"/>
      <c r="D61" s="61"/>
      <c r="E61" s="61"/>
      <c r="F61" s="61"/>
      <c r="G61" s="61"/>
      <c r="H61" s="61"/>
      <c r="I61" s="61"/>
      <c r="J61" s="61"/>
      <c r="K61" s="61"/>
      <c r="L61" s="61"/>
      <c r="M61" s="61"/>
      <c r="N61" s="61"/>
      <c r="O61" s="61"/>
      <c r="P61" s="61"/>
      <c r="Q61" s="61"/>
      <c r="R61" s="61"/>
      <c r="S61" s="61"/>
      <c r="T61" s="61"/>
      <c r="U61" s="61"/>
      <c r="V61" s="61"/>
      <c r="W61" s="61"/>
      <c r="X61" s="61"/>
      <c r="Y61" s="61"/>
      <c r="Z61" s="122"/>
    </row>
    <row r="62" spans="1:26" ht="30" customHeight="1" x14ac:dyDescent="0.75">
      <c r="A62" s="172" t="s">
        <v>195</v>
      </c>
      <c r="B62" s="264"/>
      <c r="C62" s="19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75">
      <c r="A63" s="682"/>
      <c r="B63" s="682"/>
      <c r="C63" s="682"/>
      <c r="D63" s="682"/>
      <c r="E63" s="682"/>
      <c r="F63" s="682"/>
      <c r="G63" s="682"/>
      <c r="H63" s="682"/>
      <c r="I63" s="682"/>
      <c r="J63" s="682"/>
      <c r="K63" s="682"/>
      <c r="L63" s="682"/>
      <c r="M63" s="682"/>
      <c r="N63" s="682"/>
      <c r="O63" s="682"/>
      <c r="P63" s="682"/>
      <c r="Q63" s="682"/>
      <c r="R63" s="682"/>
      <c r="S63" s="682"/>
      <c r="T63" s="682"/>
      <c r="U63" s="682"/>
      <c r="V63" s="682"/>
      <c r="W63" s="682"/>
      <c r="X63" s="682"/>
      <c r="Y63" s="682"/>
      <c r="Z63" s="682"/>
    </row>
    <row r="64" spans="1:26" x14ac:dyDescent="0.75">
      <c r="A64" s="682"/>
      <c r="B64" s="682"/>
      <c r="C64" s="682"/>
      <c r="D64" s="682"/>
      <c r="E64" s="682"/>
      <c r="F64" s="682"/>
      <c r="G64" s="682"/>
      <c r="H64" s="682"/>
      <c r="I64" s="682"/>
      <c r="J64" s="682"/>
      <c r="K64" s="682"/>
      <c r="L64" s="682"/>
      <c r="M64" s="682"/>
      <c r="N64" s="682"/>
      <c r="O64" s="682"/>
      <c r="P64" s="682"/>
      <c r="Q64" s="682"/>
      <c r="R64" s="682"/>
      <c r="S64" s="682"/>
      <c r="T64" s="682"/>
      <c r="U64" s="682"/>
      <c r="V64" s="682"/>
      <c r="W64" s="682"/>
      <c r="X64" s="682"/>
      <c r="Y64" s="682"/>
      <c r="Z64" s="682"/>
    </row>
    <row r="65" spans="1:26" x14ac:dyDescent="0.75">
      <c r="A65" s="682"/>
      <c r="B65" s="682"/>
      <c r="C65" s="682"/>
      <c r="D65" s="682"/>
      <c r="E65" s="682"/>
      <c r="F65" s="682"/>
      <c r="G65" s="682"/>
      <c r="H65" s="682"/>
      <c r="I65" s="682"/>
      <c r="J65" s="682"/>
      <c r="K65" s="682"/>
      <c r="L65" s="682"/>
      <c r="M65" s="682"/>
      <c r="N65" s="682"/>
      <c r="O65" s="682"/>
      <c r="P65" s="682"/>
      <c r="Q65" s="682"/>
      <c r="R65" s="682"/>
      <c r="S65" s="682"/>
      <c r="T65" s="682"/>
      <c r="U65" s="682"/>
      <c r="V65" s="682"/>
      <c r="W65" s="682"/>
      <c r="X65" s="682"/>
      <c r="Y65" s="682"/>
      <c r="Z65" s="682"/>
    </row>
    <row r="66" spans="1:26" x14ac:dyDescent="0.75">
      <c r="A66" s="682"/>
      <c r="B66" s="682"/>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row>
    <row r="67" spans="1:26" x14ac:dyDescent="0.75">
      <c r="A67" s="682"/>
      <c r="B67" s="682"/>
      <c r="C67" s="682"/>
      <c r="D67" s="682"/>
      <c r="E67" s="682"/>
      <c r="F67" s="682"/>
      <c r="G67" s="682"/>
      <c r="H67" s="682"/>
      <c r="I67" s="682"/>
      <c r="J67" s="682"/>
      <c r="K67" s="682"/>
      <c r="L67" s="682"/>
      <c r="M67" s="682"/>
      <c r="N67" s="682"/>
      <c r="O67" s="682"/>
      <c r="P67" s="682"/>
      <c r="Q67" s="682"/>
      <c r="R67" s="682"/>
      <c r="S67" s="682"/>
      <c r="T67" s="682"/>
      <c r="U67" s="682"/>
      <c r="V67" s="682"/>
      <c r="W67" s="682"/>
      <c r="X67" s="682"/>
      <c r="Y67" s="682"/>
      <c r="Z67" s="682"/>
    </row>
    <row r="68" spans="1:26" x14ac:dyDescent="0.75">
      <c r="A68" s="682"/>
      <c r="B68" s="682"/>
      <c r="C68" s="682"/>
      <c r="D68" s="682"/>
      <c r="E68" s="682"/>
      <c r="F68" s="682"/>
      <c r="G68" s="682"/>
      <c r="H68" s="682"/>
      <c r="I68" s="682"/>
      <c r="J68" s="682"/>
      <c r="K68" s="682"/>
      <c r="L68" s="682"/>
      <c r="M68" s="682"/>
      <c r="N68" s="682"/>
      <c r="O68" s="682"/>
      <c r="P68" s="682"/>
      <c r="Q68" s="682"/>
      <c r="R68" s="682"/>
      <c r="S68" s="682"/>
      <c r="T68" s="682"/>
      <c r="U68" s="682"/>
      <c r="V68" s="682"/>
      <c r="W68" s="682"/>
      <c r="X68" s="682"/>
      <c r="Y68" s="682"/>
      <c r="Z68" s="682"/>
    </row>
    <row r="69" spans="1:26" x14ac:dyDescent="0.75">
      <c r="A69" s="172" t="s">
        <v>146</v>
      </c>
      <c r="B69" s="265"/>
      <c r="C69" s="192"/>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x14ac:dyDescent="0.75">
      <c r="A70" s="682"/>
      <c r="B70" s="682"/>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2"/>
    </row>
    <row r="71" spans="1:26" x14ac:dyDescent="0.75">
      <c r="A71" s="682"/>
      <c r="B71" s="682"/>
      <c r="C71" s="682"/>
      <c r="D71" s="682"/>
      <c r="E71" s="682"/>
      <c r="F71" s="682"/>
      <c r="G71" s="682"/>
      <c r="H71" s="682"/>
      <c r="I71" s="682"/>
      <c r="J71" s="682"/>
      <c r="K71" s="682"/>
      <c r="L71" s="682"/>
      <c r="M71" s="682"/>
      <c r="N71" s="682"/>
      <c r="O71" s="682"/>
      <c r="P71" s="682"/>
      <c r="Q71" s="682"/>
      <c r="R71" s="682"/>
      <c r="S71" s="682"/>
      <c r="T71" s="682"/>
      <c r="U71" s="682"/>
      <c r="V71" s="682"/>
      <c r="W71" s="682"/>
      <c r="X71" s="682"/>
      <c r="Y71" s="682"/>
      <c r="Z71" s="682"/>
    </row>
    <row r="72" spans="1:26" x14ac:dyDescent="0.75">
      <c r="A72" s="682"/>
      <c r="B72" s="682"/>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2"/>
    </row>
    <row r="73" spans="1:26" x14ac:dyDescent="0.75">
      <c r="A73" s="682"/>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row>
    <row r="74" spans="1:26" x14ac:dyDescent="0.75">
      <c r="A74" s="682"/>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row>
    <row r="75" spans="1:26" x14ac:dyDescent="0.75">
      <c r="A75" s="682"/>
      <c r="B75" s="682"/>
      <c r="C75" s="682"/>
      <c r="D75" s="682"/>
      <c r="E75" s="682"/>
      <c r="F75" s="682"/>
      <c r="G75" s="682"/>
      <c r="H75" s="682"/>
      <c r="I75" s="682"/>
      <c r="J75" s="682"/>
      <c r="K75" s="682"/>
      <c r="L75" s="682"/>
      <c r="M75" s="682"/>
      <c r="N75" s="682"/>
      <c r="O75" s="682"/>
      <c r="P75" s="682"/>
      <c r="Q75" s="682"/>
      <c r="R75" s="682"/>
      <c r="S75" s="682"/>
      <c r="T75" s="682"/>
      <c r="U75" s="682"/>
      <c r="V75" s="682"/>
      <c r="W75" s="682"/>
      <c r="X75" s="682"/>
      <c r="Y75" s="682"/>
      <c r="Z75" s="682"/>
    </row>
    <row r="76" spans="1:26" x14ac:dyDescent="0.75">
      <c r="A76" s="171" t="s">
        <v>147</v>
      </c>
      <c r="B76" s="264"/>
      <c r="C76" s="191"/>
      <c r="D76" s="61"/>
      <c r="E76" s="61"/>
      <c r="F76" s="61"/>
      <c r="G76" s="61"/>
      <c r="H76" s="61"/>
      <c r="I76" s="61"/>
      <c r="J76" s="61"/>
      <c r="K76" s="61"/>
      <c r="L76" s="61"/>
      <c r="M76" s="61"/>
      <c r="N76" s="61"/>
      <c r="O76" s="61"/>
      <c r="P76" s="61"/>
      <c r="Q76" s="61"/>
      <c r="R76" s="61"/>
      <c r="S76" s="61"/>
      <c r="T76" s="61"/>
      <c r="U76" s="61"/>
      <c r="V76" s="61"/>
      <c r="W76" s="61"/>
      <c r="X76" s="61"/>
      <c r="Y76" s="61"/>
      <c r="Z76" s="61"/>
    </row>
    <row r="77" spans="1:26" x14ac:dyDescent="0.75">
      <c r="A77" s="682"/>
      <c r="B77" s="682"/>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row>
    <row r="78" spans="1:26" x14ac:dyDescent="0.75">
      <c r="A78" s="682"/>
      <c r="B78" s="682"/>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row>
    <row r="79" spans="1:26" x14ac:dyDescent="0.75">
      <c r="A79" s="682"/>
      <c r="B79" s="682"/>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row>
    <row r="80" spans="1:26" x14ac:dyDescent="0.75">
      <c r="A80" s="682"/>
      <c r="B80" s="682"/>
      <c r="C80" s="682"/>
      <c r="D80" s="682"/>
      <c r="E80" s="682"/>
      <c r="F80" s="682"/>
      <c r="G80" s="682"/>
      <c r="H80" s="682"/>
      <c r="I80" s="682"/>
      <c r="J80" s="682"/>
      <c r="K80" s="682"/>
      <c r="L80" s="682"/>
      <c r="M80" s="682"/>
      <c r="N80" s="682"/>
      <c r="O80" s="682"/>
      <c r="P80" s="682"/>
      <c r="Q80" s="682"/>
      <c r="R80" s="682"/>
      <c r="S80" s="682"/>
      <c r="T80" s="682"/>
      <c r="U80" s="682"/>
      <c r="V80" s="682"/>
      <c r="W80" s="682"/>
      <c r="X80" s="682"/>
      <c r="Y80" s="682"/>
      <c r="Z80" s="682"/>
    </row>
    <row r="81" spans="1:26" x14ac:dyDescent="0.75">
      <c r="A81" s="682"/>
      <c r="B81" s="682"/>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row>
    <row r="82" spans="1:26" x14ac:dyDescent="0.75">
      <c r="A82" s="682"/>
      <c r="B82" s="682"/>
      <c r="C82" s="682"/>
      <c r="D82" s="682"/>
      <c r="E82" s="682"/>
      <c r="F82" s="682"/>
      <c r="G82" s="682"/>
      <c r="H82" s="682"/>
      <c r="I82" s="682"/>
      <c r="J82" s="682"/>
      <c r="K82" s="682"/>
      <c r="L82" s="682"/>
      <c r="M82" s="682"/>
      <c r="N82" s="682"/>
      <c r="O82" s="682"/>
      <c r="P82" s="682"/>
      <c r="Q82" s="682"/>
      <c r="R82" s="682"/>
      <c r="S82" s="682"/>
      <c r="T82" s="682"/>
      <c r="U82" s="682"/>
      <c r="V82" s="682"/>
      <c r="W82" s="682"/>
      <c r="X82" s="682"/>
      <c r="Y82" s="682"/>
      <c r="Z82" s="682"/>
    </row>
    <row r="83" spans="1:26" x14ac:dyDescent="0.75">
      <c r="A83" s="171" t="s">
        <v>156</v>
      </c>
      <c r="B83" s="264"/>
      <c r="C83" s="19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75">
      <c r="A84" s="682"/>
      <c r="B84" s="682"/>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row>
    <row r="85" spans="1:26" x14ac:dyDescent="0.75">
      <c r="A85" s="682"/>
      <c r="B85" s="682"/>
      <c r="C85" s="682"/>
      <c r="D85" s="682"/>
      <c r="E85" s="682"/>
      <c r="F85" s="682"/>
      <c r="G85" s="682"/>
      <c r="H85" s="682"/>
      <c r="I85" s="682"/>
      <c r="J85" s="682"/>
      <c r="K85" s="682"/>
      <c r="L85" s="682"/>
      <c r="M85" s="682"/>
      <c r="N85" s="682"/>
      <c r="O85" s="682"/>
      <c r="P85" s="682"/>
      <c r="Q85" s="682"/>
      <c r="R85" s="682"/>
      <c r="S85" s="682"/>
      <c r="T85" s="682"/>
      <c r="U85" s="682"/>
      <c r="V85" s="682"/>
      <c r="W85" s="682"/>
      <c r="X85" s="682"/>
      <c r="Y85" s="682"/>
      <c r="Z85" s="682"/>
    </row>
    <row r="86" spans="1:26" x14ac:dyDescent="0.75">
      <c r="A86" s="682"/>
      <c r="B86" s="682"/>
      <c r="C86" s="682"/>
      <c r="D86" s="682"/>
      <c r="E86" s="682"/>
      <c r="F86" s="682"/>
      <c r="G86" s="682"/>
      <c r="H86" s="682"/>
      <c r="I86" s="682"/>
      <c r="J86" s="682"/>
      <c r="K86" s="682"/>
      <c r="L86" s="682"/>
      <c r="M86" s="682"/>
      <c r="N86" s="682"/>
      <c r="O86" s="682"/>
      <c r="P86" s="682"/>
      <c r="Q86" s="682"/>
      <c r="R86" s="682"/>
      <c r="S86" s="682"/>
      <c r="T86" s="682"/>
      <c r="U86" s="682"/>
      <c r="V86" s="682"/>
      <c r="W86" s="682"/>
      <c r="X86" s="682"/>
      <c r="Y86" s="682"/>
      <c r="Z86" s="682"/>
    </row>
    <row r="87" spans="1:26" x14ac:dyDescent="0.75">
      <c r="A87" s="682"/>
      <c r="B87" s="682"/>
      <c r="C87" s="682"/>
      <c r="D87" s="682"/>
      <c r="E87" s="682"/>
      <c r="F87" s="682"/>
      <c r="G87" s="682"/>
      <c r="H87" s="682"/>
      <c r="I87" s="682"/>
      <c r="J87" s="682"/>
      <c r="K87" s="682"/>
      <c r="L87" s="682"/>
      <c r="M87" s="682"/>
      <c r="N87" s="682"/>
      <c r="O87" s="682"/>
      <c r="P87" s="682"/>
      <c r="Q87" s="682"/>
      <c r="R87" s="682"/>
      <c r="S87" s="682"/>
      <c r="T87" s="682"/>
      <c r="U87" s="682"/>
      <c r="V87" s="682"/>
      <c r="W87" s="682"/>
      <c r="X87" s="682"/>
      <c r="Y87" s="682"/>
      <c r="Z87" s="682"/>
    </row>
    <row r="88" spans="1:26" x14ac:dyDescent="0.75">
      <c r="A88" s="682"/>
      <c r="B88" s="682"/>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row>
    <row r="89" spans="1:26" x14ac:dyDescent="0.75">
      <c r="A89" s="682"/>
      <c r="B89" s="682"/>
      <c r="C89" s="682"/>
      <c r="D89" s="682"/>
      <c r="E89" s="682"/>
      <c r="F89" s="682"/>
      <c r="G89" s="682"/>
      <c r="H89" s="682"/>
      <c r="I89" s="682"/>
      <c r="J89" s="682"/>
      <c r="K89" s="682"/>
      <c r="L89" s="682"/>
      <c r="M89" s="682"/>
      <c r="N89" s="682"/>
      <c r="O89" s="682"/>
      <c r="P89" s="682"/>
      <c r="Q89" s="682"/>
      <c r="R89" s="682"/>
      <c r="S89" s="682"/>
      <c r="T89" s="682"/>
      <c r="U89" s="682"/>
      <c r="V89" s="682"/>
      <c r="W89" s="682"/>
      <c r="X89" s="682"/>
      <c r="Y89" s="682"/>
      <c r="Z89" s="682"/>
    </row>
    <row r="90" spans="1:26" x14ac:dyDescent="0.75">
      <c r="A90" s="172" t="s">
        <v>148</v>
      </c>
      <c r="B90" s="264"/>
      <c r="C90" s="191"/>
      <c r="D90" s="61"/>
      <c r="E90" s="61"/>
      <c r="F90" s="61"/>
      <c r="G90" s="61"/>
      <c r="H90" s="61"/>
      <c r="I90" s="61"/>
      <c r="J90" s="61"/>
      <c r="K90" s="61"/>
      <c r="L90" s="61"/>
      <c r="M90" s="61"/>
      <c r="N90" s="61"/>
      <c r="O90" s="61"/>
      <c r="P90" s="61"/>
      <c r="Q90" s="61"/>
      <c r="R90" s="61"/>
      <c r="S90" s="61"/>
      <c r="T90" s="61"/>
      <c r="U90" s="61"/>
      <c r="V90" s="61"/>
      <c r="W90" s="61"/>
      <c r="X90" s="61"/>
      <c r="Y90" s="61"/>
      <c r="Z90" s="61"/>
    </row>
    <row r="91" spans="1:26" x14ac:dyDescent="0.75">
      <c r="A91" s="682"/>
      <c r="B91" s="682"/>
      <c r="C91" s="682"/>
      <c r="D91" s="682"/>
      <c r="E91" s="682"/>
      <c r="F91" s="682"/>
      <c r="G91" s="682"/>
      <c r="H91" s="682"/>
      <c r="I91" s="682"/>
      <c r="J91" s="682"/>
      <c r="K91" s="682"/>
      <c r="L91" s="682"/>
      <c r="M91" s="682"/>
      <c r="N91" s="682"/>
      <c r="O91" s="682"/>
      <c r="P91" s="682"/>
      <c r="Q91" s="682"/>
      <c r="R91" s="682"/>
      <c r="S91" s="682"/>
      <c r="T91" s="682"/>
      <c r="U91" s="682"/>
      <c r="V91" s="682"/>
      <c r="W91" s="682"/>
      <c r="X91" s="682"/>
      <c r="Y91" s="682"/>
      <c r="Z91" s="682"/>
    </row>
    <row r="92" spans="1:26" x14ac:dyDescent="0.75">
      <c r="A92" s="682"/>
      <c r="B92" s="682"/>
      <c r="C92" s="682"/>
      <c r="D92" s="682"/>
      <c r="E92" s="682"/>
      <c r="F92" s="682"/>
      <c r="G92" s="682"/>
      <c r="H92" s="682"/>
      <c r="I92" s="682"/>
      <c r="J92" s="682"/>
      <c r="K92" s="682"/>
      <c r="L92" s="682"/>
      <c r="M92" s="682"/>
      <c r="N92" s="682"/>
      <c r="O92" s="682"/>
      <c r="P92" s="682"/>
      <c r="Q92" s="682"/>
      <c r="R92" s="682"/>
      <c r="S92" s="682"/>
      <c r="T92" s="682"/>
      <c r="U92" s="682"/>
      <c r="V92" s="682"/>
      <c r="W92" s="682"/>
      <c r="X92" s="682"/>
      <c r="Y92" s="682"/>
      <c r="Z92" s="682"/>
    </row>
    <row r="93" spans="1:26" x14ac:dyDescent="0.75">
      <c r="A93" s="682"/>
      <c r="B93" s="682"/>
      <c r="C93" s="682"/>
      <c r="D93" s="682"/>
      <c r="E93" s="682"/>
      <c r="F93" s="682"/>
      <c r="G93" s="682"/>
      <c r="H93" s="682"/>
      <c r="I93" s="682"/>
      <c r="J93" s="682"/>
      <c r="K93" s="682"/>
      <c r="L93" s="682"/>
      <c r="M93" s="682"/>
      <c r="N93" s="682"/>
      <c r="O93" s="682"/>
      <c r="P93" s="682"/>
      <c r="Q93" s="682"/>
      <c r="R93" s="682"/>
      <c r="S93" s="682"/>
      <c r="T93" s="682"/>
      <c r="U93" s="682"/>
      <c r="V93" s="682"/>
      <c r="W93" s="682"/>
      <c r="X93" s="682"/>
      <c r="Y93" s="682"/>
      <c r="Z93" s="682"/>
    </row>
    <row r="94" spans="1:26" x14ac:dyDescent="0.75">
      <c r="A94" s="682"/>
      <c r="B94" s="682"/>
      <c r="C94" s="682"/>
      <c r="D94" s="682"/>
      <c r="E94" s="682"/>
      <c r="F94" s="682"/>
      <c r="G94" s="682"/>
      <c r="H94" s="682"/>
      <c r="I94" s="682"/>
      <c r="J94" s="682"/>
      <c r="K94" s="682"/>
      <c r="L94" s="682"/>
      <c r="M94" s="682"/>
      <c r="N94" s="682"/>
      <c r="O94" s="682"/>
      <c r="P94" s="682"/>
      <c r="Q94" s="682"/>
      <c r="R94" s="682"/>
      <c r="S94" s="682"/>
      <c r="T94" s="682"/>
      <c r="U94" s="682"/>
      <c r="V94" s="682"/>
      <c r="W94" s="682"/>
      <c r="X94" s="682"/>
      <c r="Y94" s="682"/>
      <c r="Z94" s="682"/>
    </row>
    <row r="95" spans="1:26" x14ac:dyDescent="0.75">
      <c r="A95" s="682"/>
      <c r="B95" s="682"/>
      <c r="C95" s="682"/>
      <c r="D95" s="682"/>
      <c r="E95" s="682"/>
      <c r="F95" s="682"/>
      <c r="G95" s="682"/>
      <c r="H95" s="682"/>
      <c r="I95" s="682"/>
      <c r="J95" s="682"/>
      <c r="K95" s="682"/>
      <c r="L95" s="682"/>
      <c r="M95" s="682"/>
      <c r="N95" s="682"/>
      <c r="O95" s="682"/>
      <c r="P95" s="682"/>
      <c r="Q95" s="682"/>
      <c r="R95" s="682"/>
      <c r="S95" s="682"/>
      <c r="T95" s="682"/>
      <c r="U95" s="682"/>
      <c r="V95" s="682"/>
      <c r="W95" s="682"/>
      <c r="X95" s="682"/>
      <c r="Y95" s="682"/>
      <c r="Z95" s="682"/>
    </row>
    <row r="96" spans="1:26" x14ac:dyDescent="0.75">
      <c r="A96" s="682"/>
      <c r="B96" s="682"/>
      <c r="C96" s="682"/>
      <c r="D96" s="682"/>
      <c r="E96" s="682"/>
      <c r="F96" s="682"/>
      <c r="G96" s="682"/>
      <c r="H96" s="682"/>
      <c r="I96" s="682"/>
      <c r="J96" s="682"/>
      <c r="K96" s="682"/>
      <c r="L96" s="682"/>
      <c r="M96" s="682"/>
      <c r="N96" s="682"/>
      <c r="O96" s="682"/>
      <c r="P96" s="682"/>
      <c r="Q96" s="682"/>
      <c r="R96" s="682"/>
      <c r="S96" s="682"/>
      <c r="T96" s="682"/>
      <c r="U96" s="682"/>
      <c r="V96" s="682"/>
      <c r="W96" s="682"/>
      <c r="X96" s="682"/>
      <c r="Y96" s="682"/>
      <c r="Z96" s="682"/>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G4:K4"/>
    <mergeCell ref="L4:M4"/>
    <mergeCell ref="N4:O4"/>
    <mergeCell ref="T4:T5"/>
    <mergeCell ref="R4:R5"/>
    <mergeCell ref="S4:S5"/>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85"/>
  <sheetViews>
    <sheetView tabSelected="1" zoomScale="70" zoomScaleNormal="70" zoomScaleSheetLayoutView="90" zoomScalePageLayoutView="60" workbookViewId="0">
      <selection sqref="A1:N1"/>
    </sheetView>
  </sheetViews>
  <sheetFormatPr defaultColWidth="9.1328125" defaultRowHeight="14.75" outlineLevelRow="1" x14ac:dyDescent="0.75"/>
  <cols>
    <col min="1" max="1" width="105.8632812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679" t="s">
        <v>252</v>
      </c>
      <c r="B1" s="679"/>
      <c r="C1" s="679"/>
      <c r="D1" s="679"/>
      <c r="E1" s="679"/>
      <c r="F1" s="679"/>
      <c r="G1" s="679"/>
      <c r="H1" s="679"/>
      <c r="I1" s="679"/>
      <c r="J1" s="679"/>
      <c r="K1" s="679"/>
      <c r="L1" s="679"/>
      <c r="M1" s="679"/>
      <c r="N1" s="679"/>
    </row>
    <row r="2" spans="1:27" x14ac:dyDescent="0.75">
      <c r="A2" s="61"/>
    </row>
    <row r="3" spans="1:27" ht="15.75" x14ac:dyDescent="0.75">
      <c r="A3" s="153" t="s">
        <v>59</v>
      </c>
      <c r="B3" s="344"/>
      <c r="C3" s="124"/>
      <c r="D3" s="65"/>
      <c r="E3" s="66"/>
      <c r="F3" s="66"/>
      <c r="G3" s="66"/>
    </row>
    <row r="4" spans="1:27" ht="15.75" x14ac:dyDescent="0.75">
      <c r="A4" s="154"/>
      <c r="B4" s="67"/>
      <c r="C4" s="197"/>
      <c r="D4" s="65"/>
      <c r="E4" s="66"/>
      <c r="F4" s="68"/>
      <c r="G4" s="66"/>
    </row>
    <row r="5" spans="1:27" ht="15.75" x14ac:dyDescent="0.75">
      <c r="A5" s="153" t="s">
        <v>60</v>
      </c>
      <c r="B5" s="344">
        <v>2021</v>
      </c>
      <c r="C5" s="124"/>
      <c r="D5" s="65"/>
      <c r="E5" s="66"/>
      <c r="F5" s="68"/>
      <c r="G5" s="66"/>
    </row>
    <row r="6" spans="1:27" ht="15.75" x14ac:dyDescent="0.75">
      <c r="A6" s="155"/>
      <c r="B6" s="67"/>
      <c r="C6" s="197"/>
      <c r="D6" s="65"/>
      <c r="E6" s="66"/>
      <c r="F6" s="66"/>
      <c r="G6" s="69"/>
    </row>
    <row r="7" spans="1:27" ht="15.75" customHeight="1" x14ac:dyDescent="0.75">
      <c r="A7" s="153" t="s">
        <v>61</v>
      </c>
      <c r="B7" s="667" t="s">
        <v>230</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239"/>
      <c r="V9" s="239"/>
      <c r="W9" s="239"/>
      <c r="X9" s="239"/>
      <c r="Y9" s="239"/>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687" t="s">
        <v>94</v>
      </c>
      <c r="W10" s="689" t="s">
        <v>95</v>
      </c>
      <c r="X10" s="689" t="s">
        <v>143</v>
      </c>
      <c r="Y10" s="687" t="s">
        <v>144</v>
      </c>
      <c r="Z10" s="73"/>
    </row>
    <row r="11" spans="1:27" ht="81.95" customHeight="1" thickBot="1" x14ac:dyDescent="0.9">
      <c r="A11" s="549" t="s">
        <v>262</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688"/>
      <c r="W11" s="690"/>
      <c r="X11" s="690"/>
      <c r="Y11" s="688"/>
      <c r="Z11" s="76" t="s">
        <v>108</v>
      </c>
      <c r="AA11" s="77"/>
    </row>
    <row r="12" spans="1:27" s="81" customFormat="1" ht="24.75" customHeight="1" x14ac:dyDescent="0.75">
      <c r="A12" s="159" t="s">
        <v>64</v>
      </c>
      <c r="B12" s="78" t="b">
        <v>1</v>
      </c>
      <c r="C12" s="198"/>
      <c r="D12" s="205">
        <f>IF($A$62=TRUE,'A-Total FTEs All Centers'!L12,"N/A")</f>
        <v>0</v>
      </c>
      <c r="E12" s="205">
        <f>IF($A$62=TRUE,'A-Total FTEs All Centers'!L13,"N/A")</f>
        <v>0</v>
      </c>
      <c r="F12" s="205">
        <f>IF($A$62=TRUE,'A-Total FTEs All Centers'!L14,"N/A")</f>
        <v>0</v>
      </c>
      <c r="G12" s="205">
        <f>IF($A$62=TRUE,'A-Total FTEs All Centers'!L15,"N/A")</f>
        <v>0</v>
      </c>
      <c r="H12" s="205">
        <f>IF($A$62=TRUE,'A-Total FTEs All Centers'!L16,"N/A")</f>
        <v>0</v>
      </c>
      <c r="I12" s="205">
        <f>IF($A$62=TRUE,'A-Total FTEs All Centers'!L17,"N/A")</f>
        <v>0</v>
      </c>
      <c r="J12" s="205">
        <f>IF($A$62=TRUE,'A-Total FTEs All Centers'!L18,"N/A")</f>
        <v>0</v>
      </c>
      <c r="K12" s="205">
        <f>IF($A$62=TRUE,'A-Total FTEs All Centers'!L19,"N/A")</f>
        <v>0</v>
      </c>
      <c r="L12" s="205">
        <f>IF($A$62=TRUE,'A-Total FTEs All Centers'!L20,"N/A")</f>
        <v>0</v>
      </c>
      <c r="M12" s="205">
        <f>IF($A$62=TRUE,'A-Total FTEs All Centers'!L21,"N/A")</f>
        <v>0</v>
      </c>
      <c r="N12" s="205">
        <f>IF($A$62=TRUE,'A-Total FTEs All Centers'!L22,"N/A")</f>
        <v>0</v>
      </c>
      <c r="O12" s="205">
        <f>IF($A$62=TRUE,'A-Total FTEs All Centers'!L23,"N/A")</f>
        <v>0</v>
      </c>
      <c r="P12" s="205">
        <f>IF($A$62=TRUE,'A-Total FTEs All Centers'!L24,"N/A")</f>
        <v>0</v>
      </c>
      <c r="Q12" s="205">
        <f>IF($A$62=TRUE,'A-Total FTEs All Centers'!L25,"N/A")</f>
        <v>0</v>
      </c>
      <c r="R12" s="205">
        <f>IF($A$62=TRUE,'A-Total FTEs All Centers'!L26,"N/A")</f>
        <v>0</v>
      </c>
      <c r="S12" s="205">
        <f>IF($A$62=TRUE,'A-Total FTEs All Centers'!L27,"N/A")</f>
        <v>0</v>
      </c>
      <c r="T12" s="205">
        <f>IF($A$62=TRUE,'A-Total FTEs All Centers'!L28,"N/A")</f>
        <v>0</v>
      </c>
      <c r="U12" s="205">
        <f>IF($A$62=TRUE,'A-Total FTEs All Centers'!L29,"N/A")</f>
        <v>0</v>
      </c>
      <c r="V12" s="205">
        <f>IF($A$62=TRUE,'A-Total FTEs All Centers'!L30,"N/A")</f>
        <v>0</v>
      </c>
      <c r="W12" s="205">
        <f>IF($A$62=TRUE,'A-Total FTEs All Centers'!L31,"N/A")</f>
        <v>0</v>
      </c>
      <c r="X12" s="205">
        <f>IF($A$62=TRUE,'A-Total FTEs All Centers'!L32,"N/A")</f>
        <v>0</v>
      </c>
      <c r="Y12" s="205">
        <f>IF($A$62=TRUE,'A-Total FTEs All Centers'!L33,"N/A")</f>
        <v>0</v>
      </c>
      <c r="Z12" s="206">
        <f>SUM(D12:Y12)</f>
        <v>0</v>
      </c>
    </row>
    <row r="13" spans="1:27" s="81" customFormat="1" ht="24.75" customHeight="1" x14ac:dyDescent="0.75">
      <c r="A13" s="717" t="s">
        <v>109</v>
      </c>
      <c r="B13" s="718"/>
      <c r="C13" s="385"/>
      <c r="D13" s="79" t="str">
        <f t="shared" ref="D13:Y13" si="0">IF($A$62=TRUE,"N/A"," ")</f>
        <v>N/A</v>
      </c>
      <c r="E13" s="79" t="str">
        <f t="shared" si="0"/>
        <v>N/A</v>
      </c>
      <c r="F13" s="79" t="str">
        <f t="shared" si="0"/>
        <v>N/A</v>
      </c>
      <c r="G13" s="79" t="str">
        <f t="shared" si="0"/>
        <v>N/A</v>
      </c>
      <c r="H13" s="79" t="str">
        <f t="shared" si="0"/>
        <v>N/A</v>
      </c>
      <c r="I13" s="79" t="str">
        <f t="shared" si="0"/>
        <v>N/A</v>
      </c>
      <c r="J13" s="79" t="str">
        <f t="shared" si="0"/>
        <v>N/A</v>
      </c>
      <c r="K13" s="79" t="str">
        <f t="shared" si="0"/>
        <v>N/A</v>
      </c>
      <c r="L13" s="79" t="str">
        <f t="shared" si="0"/>
        <v>N/A</v>
      </c>
      <c r="M13" s="79" t="str">
        <f t="shared" si="0"/>
        <v>N/A</v>
      </c>
      <c r="N13" s="79" t="str">
        <f t="shared" si="0"/>
        <v>N/A</v>
      </c>
      <c r="O13" s="79" t="str">
        <f t="shared" si="0"/>
        <v>N/A</v>
      </c>
      <c r="P13" s="79" t="str">
        <f t="shared" si="0"/>
        <v>N/A</v>
      </c>
      <c r="Q13" s="79" t="str">
        <f t="shared" si="0"/>
        <v>N/A</v>
      </c>
      <c r="R13" s="79" t="str">
        <f t="shared" si="0"/>
        <v>N/A</v>
      </c>
      <c r="S13" s="79" t="str">
        <f t="shared" si="0"/>
        <v>N/A</v>
      </c>
      <c r="T13" s="79" t="str">
        <f t="shared" si="0"/>
        <v>N/A</v>
      </c>
      <c r="U13" s="79" t="str">
        <f t="shared" si="0"/>
        <v>N/A</v>
      </c>
      <c r="V13" s="79" t="str">
        <f t="shared" si="0"/>
        <v>N/A</v>
      </c>
      <c r="W13" s="79" t="str">
        <f t="shared" si="0"/>
        <v>N/A</v>
      </c>
      <c r="X13" s="79" t="str">
        <f t="shared" si="0"/>
        <v>N/A</v>
      </c>
      <c r="Y13" s="79" t="str">
        <f t="shared" si="0"/>
        <v>N/A</v>
      </c>
      <c r="Z13" s="80">
        <f>SUM(D13:Y13)</f>
        <v>0</v>
      </c>
    </row>
    <row r="14" spans="1:27" ht="18" customHeight="1" x14ac:dyDescent="0.9">
      <c r="A14" s="160" t="s">
        <v>6</v>
      </c>
      <c r="B14" s="241">
        <f>SUM(B15:B26)</f>
        <v>0</v>
      </c>
      <c r="C14" s="208"/>
      <c r="D14" s="237"/>
      <c r="E14" s="237"/>
      <c r="F14" s="237"/>
      <c r="G14" s="237"/>
      <c r="H14" s="237"/>
      <c r="I14" s="237"/>
      <c r="J14" s="237"/>
      <c r="K14" s="237"/>
      <c r="L14" s="237"/>
      <c r="M14" s="237"/>
      <c r="N14" s="237"/>
      <c r="O14" s="237"/>
      <c r="P14" s="237"/>
      <c r="Q14" s="237"/>
      <c r="R14" s="237"/>
      <c r="S14" s="237"/>
      <c r="T14" s="237"/>
      <c r="U14" s="237"/>
      <c r="V14" s="237"/>
      <c r="W14" s="237"/>
      <c r="X14" s="237"/>
      <c r="Y14" s="237"/>
      <c r="Z14" s="209"/>
    </row>
    <row r="15" spans="1:27" ht="18" customHeight="1" x14ac:dyDescent="0.9">
      <c r="A15" s="161" t="s">
        <v>62</v>
      </c>
      <c r="B15" s="383">
        <f>SUM('D-Shared Costs-Center 1'!B15,'Shared Costs-Center 2'!B15,'Shared Costs-Center 3'!B15,'Shared Costs-Center 4'!B15,'Shared Costs-Center 5'!B15,'Shared Costs-Center 6'!B15,'Shared Costs-Center X'!B15)</f>
        <v>0</v>
      </c>
      <c r="C15" s="491"/>
      <c r="D15" s="337" t="e">
        <f>SUM('D-Shared Costs-Center 1'!D15,'Shared Costs-Center 2'!D15,'Shared Costs-Center 3'!D15,'Shared Costs-Center 4'!D15,'Shared Costs-Center 5'!D15,'Shared Costs-Center 6'!D15,'Shared Costs-Center X'!D15)</f>
        <v>#DIV/0!</v>
      </c>
      <c r="E15" s="337" t="e">
        <f>SUM('D-Shared Costs-Center 1'!E15,'Shared Costs-Center 2'!E15,'Shared Costs-Center 3'!E15,'Shared Costs-Center 4'!E15,'Shared Costs-Center 5'!E15,'Shared Costs-Center 6'!E15,'Shared Costs-Center X'!E15)</f>
        <v>#DIV/0!</v>
      </c>
      <c r="F15" s="337" t="e">
        <f>SUM('D-Shared Costs-Center 1'!F15,'Shared Costs-Center 2'!F15,'Shared Costs-Center 3'!F15,'Shared Costs-Center 4'!F15,'Shared Costs-Center 5'!F15,'Shared Costs-Center 6'!F15,'Shared Costs-Center X'!F15)</f>
        <v>#DIV/0!</v>
      </c>
      <c r="G15" s="337" t="e">
        <f>SUM('D-Shared Costs-Center 1'!G15,'Shared Costs-Center 2'!G15,'Shared Costs-Center 3'!G15,'Shared Costs-Center 4'!G15,'Shared Costs-Center 5'!G15,'Shared Costs-Center 6'!G15,'Shared Costs-Center X'!G15)</f>
        <v>#DIV/0!</v>
      </c>
      <c r="H15" s="337" t="e">
        <f>SUM('D-Shared Costs-Center 1'!H15,'Shared Costs-Center 2'!H15,'Shared Costs-Center 3'!H15,'Shared Costs-Center 4'!H15,'Shared Costs-Center 5'!H15,'Shared Costs-Center 6'!H15,'Shared Costs-Center X'!H15)</f>
        <v>#DIV/0!</v>
      </c>
      <c r="I15" s="337" t="e">
        <f>SUM('D-Shared Costs-Center 1'!I15,'Shared Costs-Center 2'!I15,'Shared Costs-Center 3'!I15,'Shared Costs-Center 4'!I15,'Shared Costs-Center 5'!I15,'Shared Costs-Center 6'!I15,'Shared Costs-Center X'!I15)</f>
        <v>#DIV/0!</v>
      </c>
      <c r="J15" s="337" t="e">
        <f>SUM('D-Shared Costs-Center 1'!J15,'Shared Costs-Center 2'!J15,'Shared Costs-Center 3'!J15,'Shared Costs-Center 4'!J15,'Shared Costs-Center 5'!J15,'Shared Costs-Center 6'!J15,'Shared Costs-Center X'!J15)</f>
        <v>#DIV/0!</v>
      </c>
      <c r="K15" s="337" t="e">
        <f>SUM('D-Shared Costs-Center 1'!K15,'Shared Costs-Center 2'!K15,'Shared Costs-Center 3'!K15,'Shared Costs-Center 4'!K15,'Shared Costs-Center 5'!K15,'Shared Costs-Center 6'!K15,'Shared Costs-Center X'!K15)</f>
        <v>#DIV/0!</v>
      </c>
      <c r="L15" s="337" t="e">
        <f>SUM('D-Shared Costs-Center 1'!L15,'Shared Costs-Center 2'!L15,'Shared Costs-Center 3'!L15,'Shared Costs-Center 4'!L15,'Shared Costs-Center 5'!L15,'Shared Costs-Center 6'!L15,'Shared Costs-Center X'!L15)</f>
        <v>#DIV/0!</v>
      </c>
      <c r="M15" s="337" t="e">
        <f>SUM('D-Shared Costs-Center 1'!M15,'Shared Costs-Center 2'!M15,'Shared Costs-Center 3'!M15,'Shared Costs-Center 4'!M15,'Shared Costs-Center 5'!M15,'Shared Costs-Center 6'!M15,'Shared Costs-Center X'!M15)</f>
        <v>#DIV/0!</v>
      </c>
      <c r="N15" s="337" t="e">
        <f>SUM('D-Shared Costs-Center 1'!N15,'Shared Costs-Center 2'!N15,'Shared Costs-Center 3'!N15,'Shared Costs-Center 4'!N15,'Shared Costs-Center 5'!N15,'Shared Costs-Center 6'!N15,'Shared Costs-Center X'!N15)</f>
        <v>#DIV/0!</v>
      </c>
      <c r="O15" s="337" t="e">
        <f>SUM('D-Shared Costs-Center 1'!O15,'Shared Costs-Center 2'!O15,'Shared Costs-Center 3'!O15,'Shared Costs-Center 4'!O15,'Shared Costs-Center 5'!O15,'Shared Costs-Center 6'!O15,'Shared Costs-Center X'!O15)</f>
        <v>#DIV/0!</v>
      </c>
      <c r="P15" s="337" t="e">
        <f>SUM('D-Shared Costs-Center 1'!P15,'Shared Costs-Center 2'!P15,'Shared Costs-Center 3'!P15,'Shared Costs-Center 4'!P15,'Shared Costs-Center 5'!P15,'Shared Costs-Center 6'!P15,'Shared Costs-Center X'!P15)</f>
        <v>#DIV/0!</v>
      </c>
      <c r="Q15" s="337" t="e">
        <f>SUM('D-Shared Costs-Center 1'!Q15,'Shared Costs-Center 2'!Q15,'Shared Costs-Center 3'!Q15,'Shared Costs-Center 4'!Q15,'Shared Costs-Center 5'!Q15,'Shared Costs-Center 6'!Q15,'Shared Costs-Center X'!Q15)</f>
        <v>#DIV/0!</v>
      </c>
      <c r="R15" s="337" t="e">
        <f>SUM('D-Shared Costs-Center 1'!R15,'Shared Costs-Center 2'!R15,'Shared Costs-Center 3'!R15,'Shared Costs-Center 4'!R15,'Shared Costs-Center 5'!R15,'Shared Costs-Center 6'!R15,'Shared Costs-Center X'!R15)</f>
        <v>#DIV/0!</v>
      </c>
      <c r="S15" s="337" t="e">
        <f>SUM('D-Shared Costs-Center 1'!S15,'Shared Costs-Center 2'!S15,'Shared Costs-Center 3'!S15,'Shared Costs-Center 4'!S15,'Shared Costs-Center 5'!S15,'Shared Costs-Center 6'!S15,'Shared Costs-Center X'!S15)</f>
        <v>#DIV/0!</v>
      </c>
      <c r="T15" s="337" t="e">
        <f>SUM('D-Shared Costs-Center 1'!T15,'Shared Costs-Center 2'!T15,'Shared Costs-Center 3'!T15,'Shared Costs-Center 4'!T15,'Shared Costs-Center 5'!T15,'Shared Costs-Center 6'!T15,'Shared Costs-Center X'!T15)</f>
        <v>#DIV/0!</v>
      </c>
      <c r="U15" s="337" t="e">
        <f>SUM('D-Shared Costs-Center 1'!U15,'Shared Costs-Center 2'!U15,'Shared Costs-Center 3'!U15,'Shared Costs-Center 4'!U15,'Shared Costs-Center 5'!U15,'Shared Costs-Center 6'!U15,'Shared Costs-Center X'!U15)</f>
        <v>#DIV/0!</v>
      </c>
      <c r="V15" s="337" t="e">
        <f>SUM('D-Shared Costs-Center 1'!V15,'Shared Costs-Center 2'!V15,'Shared Costs-Center 3'!V15,'Shared Costs-Center 4'!V15,'Shared Costs-Center 5'!V15,'Shared Costs-Center 6'!V15,'Shared Costs-Center X'!V15)</f>
        <v>#DIV/0!</v>
      </c>
      <c r="W15" s="337" t="e">
        <f>SUM('D-Shared Costs-Center 1'!W15,'Shared Costs-Center 2'!W15,'Shared Costs-Center 3'!W15,'Shared Costs-Center 4'!W15,'Shared Costs-Center 5'!W15,'Shared Costs-Center 6'!W15,'Shared Costs-Center X'!W15)</f>
        <v>#DIV/0!</v>
      </c>
      <c r="X15" s="337" t="e">
        <f>SUM('D-Shared Costs-Center 1'!X15,'Shared Costs-Center 2'!X15,'Shared Costs-Center 3'!X15,'Shared Costs-Center 4'!X15,'Shared Costs-Center 5'!X15,'Shared Costs-Center 6'!X15,'Shared Costs-Center X'!X15)</f>
        <v>#DIV/0!</v>
      </c>
      <c r="Y15" s="337" t="e">
        <f>SUM('D-Shared Costs-Center 1'!Y15,'Shared Costs-Center 2'!Y15,'Shared Costs-Center 3'!Y15,'Shared Costs-Center 4'!Y15,'Shared Costs-Center 5'!Y15,'Shared Costs-Center 6'!Y15,'Shared Costs-Center X'!Y15)</f>
        <v>#DIV/0!</v>
      </c>
      <c r="Z15" s="554" t="e">
        <f t="shared" ref="Z15:Z26" si="1">SUM(D15:Y15)</f>
        <v>#DIV/0!</v>
      </c>
      <c r="AA15" s="276"/>
    </row>
    <row r="16" spans="1:27" ht="18" customHeight="1" x14ac:dyDescent="0.9">
      <c r="A16" s="161" t="s">
        <v>63</v>
      </c>
      <c r="B16" s="383">
        <f>SUM('D-Shared Costs-Center 1'!B16,'Shared Costs-Center 2'!B16,'Shared Costs-Center 3'!B16,'Shared Costs-Center 4'!B16,'Shared Costs-Center 5'!B16,'Shared Costs-Center 6'!B16,'Shared Costs-Center X'!B16)</f>
        <v>0</v>
      </c>
      <c r="C16" s="491"/>
      <c r="D16" s="337">
        <f>SUM('D-Shared Costs-Center 1'!D16,'Shared Costs-Center 2'!D16,'Shared Costs-Center 3'!D16,'Shared Costs-Center 4'!D16,'Shared Costs-Center 5'!D16,'Shared Costs-Center 6'!D16,'Shared Costs-Center X'!D16)</f>
        <v>0</v>
      </c>
      <c r="E16" s="337">
        <f>SUM('D-Shared Costs-Center 1'!E16,'Shared Costs-Center 2'!E16,'Shared Costs-Center 3'!E16,'Shared Costs-Center 4'!E16,'Shared Costs-Center 5'!E16,'Shared Costs-Center 6'!E16,'Shared Costs-Center X'!E16)</f>
        <v>0</v>
      </c>
      <c r="F16" s="337">
        <f>SUM('D-Shared Costs-Center 1'!F16,'Shared Costs-Center 2'!F16,'Shared Costs-Center 3'!F16,'Shared Costs-Center 4'!F16,'Shared Costs-Center 5'!F16,'Shared Costs-Center 6'!F16,'Shared Costs-Center X'!F16)</f>
        <v>0</v>
      </c>
      <c r="G16" s="337">
        <f>SUM('D-Shared Costs-Center 1'!G16,'Shared Costs-Center 2'!G16,'Shared Costs-Center 3'!G16,'Shared Costs-Center 4'!G16,'Shared Costs-Center 5'!G16,'Shared Costs-Center 6'!G16,'Shared Costs-Center X'!G16)</f>
        <v>0</v>
      </c>
      <c r="H16" s="337">
        <f>SUM('D-Shared Costs-Center 1'!H16,'Shared Costs-Center 2'!H16,'Shared Costs-Center 3'!H16,'Shared Costs-Center 4'!H16,'Shared Costs-Center 5'!H16,'Shared Costs-Center 6'!H16,'Shared Costs-Center X'!H16)</f>
        <v>0</v>
      </c>
      <c r="I16" s="337">
        <f>SUM('D-Shared Costs-Center 1'!I16,'Shared Costs-Center 2'!I16,'Shared Costs-Center 3'!I16,'Shared Costs-Center 4'!I16,'Shared Costs-Center 5'!I16,'Shared Costs-Center 6'!I16,'Shared Costs-Center X'!I16)</f>
        <v>0</v>
      </c>
      <c r="J16" s="337">
        <f>SUM('D-Shared Costs-Center 1'!J16,'Shared Costs-Center 2'!J16,'Shared Costs-Center 3'!J16,'Shared Costs-Center 4'!J16,'Shared Costs-Center 5'!J16,'Shared Costs-Center 6'!J16,'Shared Costs-Center X'!J16)</f>
        <v>0</v>
      </c>
      <c r="K16" s="337">
        <f>SUM('D-Shared Costs-Center 1'!K16,'Shared Costs-Center 2'!K16,'Shared Costs-Center 3'!K16,'Shared Costs-Center 4'!K16,'Shared Costs-Center 5'!K16,'Shared Costs-Center 6'!K16,'Shared Costs-Center X'!K16)</f>
        <v>0</v>
      </c>
      <c r="L16" s="337">
        <f>SUM('D-Shared Costs-Center 1'!L16,'Shared Costs-Center 2'!L16,'Shared Costs-Center 3'!L16,'Shared Costs-Center 4'!L16,'Shared Costs-Center 5'!L16,'Shared Costs-Center 6'!L16,'Shared Costs-Center X'!L16)</f>
        <v>0</v>
      </c>
      <c r="M16" s="337">
        <f>SUM('D-Shared Costs-Center 1'!M16,'Shared Costs-Center 2'!M16,'Shared Costs-Center 3'!M16,'Shared Costs-Center 4'!M16,'Shared Costs-Center 5'!M16,'Shared Costs-Center 6'!M16,'Shared Costs-Center X'!M16)</f>
        <v>0</v>
      </c>
      <c r="N16" s="337">
        <f>SUM('D-Shared Costs-Center 1'!N16,'Shared Costs-Center 2'!N16,'Shared Costs-Center 3'!N16,'Shared Costs-Center 4'!N16,'Shared Costs-Center 5'!N16,'Shared Costs-Center 6'!N16,'Shared Costs-Center X'!N16)</f>
        <v>0</v>
      </c>
      <c r="O16" s="337">
        <f>SUM('D-Shared Costs-Center 1'!O16,'Shared Costs-Center 2'!O16,'Shared Costs-Center 3'!O16,'Shared Costs-Center 4'!O16,'Shared Costs-Center 5'!O16,'Shared Costs-Center 6'!O16,'Shared Costs-Center X'!O16)</f>
        <v>0</v>
      </c>
      <c r="P16" s="337">
        <f>SUM('D-Shared Costs-Center 1'!P16,'Shared Costs-Center 2'!P16,'Shared Costs-Center 3'!P16,'Shared Costs-Center 4'!P16,'Shared Costs-Center 5'!P16,'Shared Costs-Center 6'!P16,'Shared Costs-Center X'!P16)</f>
        <v>0</v>
      </c>
      <c r="Q16" s="337">
        <f>SUM('D-Shared Costs-Center 1'!Q16,'Shared Costs-Center 2'!Q16,'Shared Costs-Center 3'!Q16,'Shared Costs-Center 4'!Q16,'Shared Costs-Center 5'!Q16,'Shared Costs-Center 6'!Q16,'Shared Costs-Center X'!Q16)</f>
        <v>0</v>
      </c>
      <c r="R16" s="337">
        <f>SUM('D-Shared Costs-Center 1'!R16,'Shared Costs-Center 2'!R16,'Shared Costs-Center 3'!R16,'Shared Costs-Center 4'!R16,'Shared Costs-Center 5'!R16,'Shared Costs-Center 6'!R16,'Shared Costs-Center X'!R16)</f>
        <v>0</v>
      </c>
      <c r="S16" s="337">
        <f>SUM('D-Shared Costs-Center 1'!S16,'Shared Costs-Center 2'!S16,'Shared Costs-Center 3'!S16,'Shared Costs-Center 4'!S16,'Shared Costs-Center 5'!S16,'Shared Costs-Center 6'!S16,'Shared Costs-Center X'!S16)</f>
        <v>0</v>
      </c>
      <c r="T16" s="337">
        <f>SUM('D-Shared Costs-Center 1'!T16,'Shared Costs-Center 2'!T16,'Shared Costs-Center 3'!T16,'Shared Costs-Center 4'!T16,'Shared Costs-Center 5'!T16,'Shared Costs-Center 6'!T16,'Shared Costs-Center X'!T16)</f>
        <v>0</v>
      </c>
      <c r="U16" s="337">
        <f>SUM('D-Shared Costs-Center 1'!U16,'Shared Costs-Center 2'!U16,'Shared Costs-Center 3'!U16,'Shared Costs-Center 4'!U16,'Shared Costs-Center 5'!U16,'Shared Costs-Center 6'!U16,'Shared Costs-Center X'!U16)</f>
        <v>0</v>
      </c>
      <c r="V16" s="337">
        <f>SUM('D-Shared Costs-Center 1'!V16,'Shared Costs-Center 2'!V16,'Shared Costs-Center 3'!V16,'Shared Costs-Center 4'!V16,'Shared Costs-Center 5'!V16,'Shared Costs-Center 6'!V16,'Shared Costs-Center X'!V16)</f>
        <v>0</v>
      </c>
      <c r="W16" s="337">
        <f>SUM('D-Shared Costs-Center 1'!W16,'Shared Costs-Center 2'!W16,'Shared Costs-Center 3'!W16,'Shared Costs-Center 4'!W16,'Shared Costs-Center 5'!W16,'Shared Costs-Center 6'!W16,'Shared Costs-Center X'!W16)</f>
        <v>0</v>
      </c>
      <c r="X16" s="337">
        <f>SUM('D-Shared Costs-Center 1'!X16,'Shared Costs-Center 2'!X16,'Shared Costs-Center 3'!X16,'Shared Costs-Center 4'!X16,'Shared Costs-Center 5'!X16,'Shared Costs-Center 6'!X16,'Shared Costs-Center X'!X16)</f>
        <v>0</v>
      </c>
      <c r="Y16" s="337">
        <f>SUM('D-Shared Costs-Center 1'!Y16,'Shared Costs-Center 2'!Y16,'Shared Costs-Center 3'!Y16,'Shared Costs-Center 4'!Y16,'Shared Costs-Center 5'!Y16,'Shared Costs-Center 6'!Y16,'Shared Costs-Center X'!Y16)</f>
        <v>0</v>
      </c>
      <c r="Z16" s="554">
        <f t="shared" si="1"/>
        <v>0</v>
      </c>
    </row>
    <row r="17" spans="1:26" ht="18" customHeight="1" x14ac:dyDescent="0.9">
      <c r="A17" s="161" t="s">
        <v>8</v>
      </c>
      <c r="B17" s="383">
        <f>SUM('D-Shared Costs-Center 1'!B17,'Shared Costs-Center 2'!B17,'Shared Costs-Center 3'!B17,'Shared Costs-Center 4'!B17,'Shared Costs-Center 5'!B17,'Shared Costs-Center 6'!B17,'Shared Costs-Center X'!B17)</f>
        <v>0</v>
      </c>
      <c r="C17" s="491"/>
      <c r="D17" s="337">
        <f>SUM('D-Shared Costs-Center 1'!D17,'Shared Costs-Center 2'!D17,'Shared Costs-Center 3'!D17,'Shared Costs-Center 4'!D17,'Shared Costs-Center 5'!D17,'Shared Costs-Center 6'!D17,'Shared Costs-Center X'!D17)</f>
        <v>0</v>
      </c>
      <c r="E17" s="337">
        <f>SUM('D-Shared Costs-Center 1'!E17,'Shared Costs-Center 2'!E17,'Shared Costs-Center 3'!E17,'Shared Costs-Center 4'!E17,'Shared Costs-Center 5'!E17,'Shared Costs-Center 6'!E17,'Shared Costs-Center X'!E17)</f>
        <v>0</v>
      </c>
      <c r="F17" s="337">
        <f>SUM('D-Shared Costs-Center 1'!F17,'Shared Costs-Center 2'!F17,'Shared Costs-Center 3'!F17,'Shared Costs-Center 4'!F17,'Shared Costs-Center 5'!F17,'Shared Costs-Center 6'!F17,'Shared Costs-Center X'!F17)</f>
        <v>0</v>
      </c>
      <c r="G17" s="337">
        <f>SUM('D-Shared Costs-Center 1'!G17,'Shared Costs-Center 2'!G17,'Shared Costs-Center 3'!G17,'Shared Costs-Center 4'!G17,'Shared Costs-Center 5'!G17,'Shared Costs-Center 6'!G17,'Shared Costs-Center X'!G17)</f>
        <v>0</v>
      </c>
      <c r="H17" s="337">
        <f>SUM('D-Shared Costs-Center 1'!H17,'Shared Costs-Center 2'!H17,'Shared Costs-Center 3'!H17,'Shared Costs-Center 4'!H17,'Shared Costs-Center 5'!H17,'Shared Costs-Center 6'!H17,'Shared Costs-Center X'!H17)</f>
        <v>0</v>
      </c>
      <c r="I17" s="337">
        <f>SUM('D-Shared Costs-Center 1'!I17,'Shared Costs-Center 2'!I17,'Shared Costs-Center 3'!I17,'Shared Costs-Center 4'!I17,'Shared Costs-Center 5'!I17,'Shared Costs-Center 6'!I17,'Shared Costs-Center X'!I17)</f>
        <v>0</v>
      </c>
      <c r="J17" s="337">
        <f>SUM('D-Shared Costs-Center 1'!J17,'Shared Costs-Center 2'!J17,'Shared Costs-Center 3'!J17,'Shared Costs-Center 4'!J17,'Shared Costs-Center 5'!J17,'Shared Costs-Center 6'!J17,'Shared Costs-Center X'!J17)</f>
        <v>0</v>
      </c>
      <c r="K17" s="337">
        <f>SUM('D-Shared Costs-Center 1'!K17,'Shared Costs-Center 2'!K17,'Shared Costs-Center 3'!K17,'Shared Costs-Center 4'!K17,'Shared Costs-Center 5'!K17,'Shared Costs-Center 6'!K17,'Shared Costs-Center X'!K17)</f>
        <v>0</v>
      </c>
      <c r="L17" s="337">
        <f>SUM('D-Shared Costs-Center 1'!L17,'Shared Costs-Center 2'!L17,'Shared Costs-Center 3'!L17,'Shared Costs-Center 4'!L17,'Shared Costs-Center 5'!L17,'Shared Costs-Center 6'!L17,'Shared Costs-Center X'!L17)</f>
        <v>0</v>
      </c>
      <c r="M17" s="337">
        <f>SUM('D-Shared Costs-Center 1'!M17,'Shared Costs-Center 2'!M17,'Shared Costs-Center 3'!M17,'Shared Costs-Center 4'!M17,'Shared Costs-Center 5'!M17,'Shared Costs-Center 6'!M17,'Shared Costs-Center X'!M17)</f>
        <v>0</v>
      </c>
      <c r="N17" s="337">
        <f>SUM('D-Shared Costs-Center 1'!N17,'Shared Costs-Center 2'!N17,'Shared Costs-Center 3'!N17,'Shared Costs-Center 4'!N17,'Shared Costs-Center 5'!N17,'Shared Costs-Center 6'!N17,'Shared Costs-Center X'!N17)</f>
        <v>0</v>
      </c>
      <c r="O17" s="337">
        <f>SUM('D-Shared Costs-Center 1'!O17,'Shared Costs-Center 2'!O17,'Shared Costs-Center 3'!O17,'Shared Costs-Center 4'!O17,'Shared Costs-Center 5'!O17,'Shared Costs-Center 6'!O17,'Shared Costs-Center X'!O17)</f>
        <v>0</v>
      </c>
      <c r="P17" s="337">
        <f>SUM('D-Shared Costs-Center 1'!P17,'Shared Costs-Center 2'!P17,'Shared Costs-Center 3'!P17,'Shared Costs-Center 4'!P17,'Shared Costs-Center 5'!P17,'Shared Costs-Center 6'!P17,'Shared Costs-Center X'!P17)</f>
        <v>0</v>
      </c>
      <c r="Q17" s="337">
        <f>SUM('D-Shared Costs-Center 1'!Q17,'Shared Costs-Center 2'!Q17,'Shared Costs-Center 3'!Q17,'Shared Costs-Center 4'!Q17,'Shared Costs-Center 5'!Q17,'Shared Costs-Center 6'!Q17,'Shared Costs-Center X'!Q17)</f>
        <v>0</v>
      </c>
      <c r="R17" s="337">
        <f>SUM('D-Shared Costs-Center 1'!R17,'Shared Costs-Center 2'!R17,'Shared Costs-Center 3'!R17,'Shared Costs-Center 4'!R17,'Shared Costs-Center 5'!R17,'Shared Costs-Center 6'!R17,'Shared Costs-Center X'!R17)</f>
        <v>0</v>
      </c>
      <c r="S17" s="337">
        <f>SUM('D-Shared Costs-Center 1'!S17,'Shared Costs-Center 2'!S17,'Shared Costs-Center 3'!S17,'Shared Costs-Center 4'!S17,'Shared Costs-Center 5'!S17,'Shared Costs-Center 6'!S17,'Shared Costs-Center X'!S17)</f>
        <v>0</v>
      </c>
      <c r="T17" s="337">
        <f>SUM('D-Shared Costs-Center 1'!T17,'Shared Costs-Center 2'!T17,'Shared Costs-Center 3'!T17,'Shared Costs-Center 4'!T17,'Shared Costs-Center 5'!T17,'Shared Costs-Center 6'!T17,'Shared Costs-Center X'!T17)</f>
        <v>0</v>
      </c>
      <c r="U17" s="337">
        <f>SUM('D-Shared Costs-Center 1'!U17,'Shared Costs-Center 2'!U17,'Shared Costs-Center 3'!U17,'Shared Costs-Center 4'!U17,'Shared Costs-Center 5'!U17,'Shared Costs-Center 6'!U17,'Shared Costs-Center X'!U17)</f>
        <v>0</v>
      </c>
      <c r="V17" s="337">
        <f>SUM('D-Shared Costs-Center 1'!V17,'Shared Costs-Center 2'!V17,'Shared Costs-Center 3'!V17,'Shared Costs-Center 4'!V17,'Shared Costs-Center 5'!V17,'Shared Costs-Center 6'!V17,'Shared Costs-Center X'!V17)</f>
        <v>0</v>
      </c>
      <c r="W17" s="337">
        <f>SUM('D-Shared Costs-Center 1'!W17,'Shared Costs-Center 2'!W17,'Shared Costs-Center 3'!W17,'Shared Costs-Center 4'!W17,'Shared Costs-Center 5'!W17,'Shared Costs-Center 6'!W17,'Shared Costs-Center X'!W17)</f>
        <v>0</v>
      </c>
      <c r="X17" s="337">
        <f>SUM('D-Shared Costs-Center 1'!X17,'Shared Costs-Center 2'!X17,'Shared Costs-Center 3'!X17,'Shared Costs-Center 4'!X17,'Shared Costs-Center 5'!X17,'Shared Costs-Center 6'!X17,'Shared Costs-Center X'!X17)</f>
        <v>0</v>
      </c>
      <c r="Y17" s="337">
        <f>SUM('D-Shared Costs-Center 1'!Y17,'Shared Costs-Center 2'!Y17,'Shared Costs-Center 3'!Y17,'Shared Costs-Center 4'!Y17,'Shared Costs-Center 5'!Y17,'Shared Costs-Center 6'!Y17,'Shared Costs-Center X'!Y17)</f>
        <v>0</v>
      </c>
      <c r="Z17" s="554">
        <f t="shared" si="1"/>
        <v>0</v>
      </c>
    </row>
    <row r="18" spans="1:26" ht="18" customHeight="1" x14ac:dyDescent="0.9">
      <c r="A18" s="161" t="s">
        <v>9</v>
      </c>
      <c r="B18" s="383">
        <f>SUM('D-Shared Costs-Center 1'!B18,'Shared Costs-Center 2'!B18,'Shared Costs-Center 3'!B18,'Shared Costs-Center 4'!B18,'Shared Costs-Center 5'!B18,'Shared Costs-Center 6'!B18,'Shared Costs-Center X'!B18)</f>
        <v>0</v>
      </c>
      <c r="C18" s="491"/>
      <c r="D18" s="337">
        <f>SUM('D-Shared Costs-Center 1'!D18,'Shared Costs-Center 2'!D18,'Shared Costs-Center 3'!D18,'Shared Costs-Center 4'!D18,'Shared Costs-Center 5'!D18,'Shared Costs-Center 6'!D18,'Shared Costs-Center X'!D18)</f>
        <v>0</v>
      </c>
      <c r="E18" s="337">
        <f>SUM('D-Shared Costs-Center 1'!E18,'Shared Costs-Center 2'!E18,'Shared Costs-Center 3'!E18,'Shared Costs-Center 4'!E18,'Shared Costs-Center 5'!E18,'Shared Costs-Center 6'!E18,'Shared Costs-Center X'!E18)</f>
        <v>0</v>
      </c>
      <c r="F18" s="337">
        <f>SUM('D-Shared Costs-Center 1'!F18,'Shared Costs-Center 2'!F18,'Shared Costs-Center 3'!F18,'Shared Costs-Center 4'!F18,'Shared Costs-Center 5'!F18,'Shared Costs-Center 6'!F18,'Shared Costs-Center X'!F18)</f>
        <v>0</v>
      </c>
      <c r="G18" s="337">
        <f>SUM('D-Shared Costs-Center 1'!G18,'Shared Costs-Center 2'!G18,'Shared Costs-Center 3'!G18,'Shared Costs-Center 4'!G18,'Shared Costs-Center 5'!G18,'Shared Costs-Center 6'!G18,'Shared Costs-Center X'!G18)</f>
        <v>0</v>
      </c>
      <c r="H18" s="337">
        <f>SUM('D-Shared Costs-Center 1'!H18,'Shared Costs-Center 2'!H18,'Shared Costs-Center 3'!H18,'Shared Costs-Center 4'!H18,'Shared Costs-Center 5'!H18,'Shared Costs-Center 6'!H18,'Shared Costs-Center X'!H18)</f>
        <v>0</v>
      </c>
      <c r="I18" s="337">
        <f>SUM('D-Shared Costs-Center 1'!I18,'Shared Costs-Center 2'!I18,'Shared Costs-Center 3'!I18,'Shared Costs-Center 4'!I18,'Shared Costs-Center 5'!I18,'Shared Costs-Center 6'!I18,'Shared Costs-Center X'!I18)</f>
        <v>0</v>
      </c>
      <c r="J18" s="337">
        <f>SUM('D-Shared Costs-Center 1'!J18,'Shared Costs-Center 2'!J18,'Shared Costs-Center 3'!J18,'Shared Costs-Center 4'!J18,'Shared Costs-Center 5'!J18,'Shared Costs-Center 6'!J18,'Shared Costs-Center X'!J18)</f>
        <v>0</v>
      </c>
      <c r="K18" s="337">
        <f>SUM('D-Shared Costs-Center 1'!K18,'Shared Costs-Center 2'!K18,'Shared Costs-Center 3'!K18,'Shared Costs-Center 4'!K18,'Shared Costs-Center 5'!K18,'Shared Costs-Center 6'!K18,'Shared Costs-Center X'!K18)</f>
        <v>0</v>
      </c>
      <c r="L18" s="337">
        <f>SUM('D-Shared Costs-Center 1'!L18,'Shared Costs-Center 2'!L18,'Shared Costs-Center 3'!L18,'Shared Costs-Center 4'!L18,'Shared Costs-Center 5'!L18,'Shared Costs-Center 6'!L18,'Shared Costs-Center X'!L18)</f>
        <v>0</v>
      </c>
      <c r="M18" s="337">
        <f>SUM('D-Shared Costs-Center 1'!M18,'Shared Costs-Center 2'!M18,'Shared Costs-Center 3'!M18,'Shared Costs-Center 4'!M18,'Shared Costs-Center 5'!M18,'Shared Costs-Center 6'!M18,'Shared Costs-Center X'!M18)</f>
        <v>0</v>
      </c>
      <c r="N18" s="337">
        <f>SUM('D-Shared Costs-Center 1'!N18,'Shared Costs-Center 2'!N18,'Shared Costs-Center 3'!N18,'Shared Costs-Center 4'!N18,'Shared Costs-Center 5'!N18,'Shared Costs-Center 6'!N18,'Shared Costs-Center X'!N18)</f>
        <v>0</v>
      </c>
      <c r="O18" s="337">
        <f>SUM('D-Shared Costs-Center 1'!O18,'Shared Costs-Center 2'!O18,'Shared Costs-Center 3'!O18,'Shared Costs-Center 4'!O18,'Shared Costs-Center 5'!O18,'Shared Costs-Center 6'!O18,'Shared Costs-Center X'!O18)</f>
        <v>0</v>
      </c>
      <c r="P18" s="337">
        <f>SUM('D-Shared Costs-Center 1'!P18,'Shared Costs-Center 2'!P18,'Shared Costs-Center 3'!P18,'Shared Costs-Center 4'!P18,'Shared Costs-Center 5'!P18,'Shared Costs-Center 6'!P18,'Shared Costs-Center X'!P18)</f>
        <v>0</v>
      </c>
      <c r="Q18" s="337">
        <f>SUM('D-Shared Costs-Center 1'!Q18,'Shared Costs-Center 2'!Q18,'Shared Costs-Center 3'!Q18,'Shared Costs-Center 4'!Q18,'Shared Costs-Center 5'!Q18,'Shared Costs-Center 6'!Q18,'Shared Costs-Center X'!Q18)</f>
        <v>0</v>
      </c>
      <c r="R18" s="337">
        <f>SUM('D-Shared Costs-Center 1'!R18,'Shared Costs-Center 2'!R18,'Shared Costs-Center 3'!R18,'Shared Costs-Center 4'!R18,'Shared Costs-Center 5'!R18,'Shared Costs-Center 6'!R18,'Shared Costs-Center X'!R18)</f>
        <v>0</v>
      </c>
      <c r="S18" s="337">
        <f>SUM('D-Shared Costs-Center 1'!S18,'Shared Costs-Center 2'!S18,'Shared Costs-Center 3'!S18,'Shared Costs-Center 4'!S18,'Shared Costs-Center 5'!S18,'Shared Costs-Center 6'!S18,'Shared Costs-Center X'!S18)</f>
        <v>0</v>
      </c>
      <c r="T18" s="337">
        <f>SUM('D-Shared Costs-Center 1'!T18,'Shared Costs-Center 2'!T18,'Shared Costs-Center 3'!T18,'Shared Costs-Center 4'!T18,'Shared Costs-Center 5'!T18,'Shared Costs-Center 6'!T18,'Shared Costs-Center X'!T18)</f>
        <v>0</v>
      </c>
      <c r="U18" s="337">
        <f>SUM('D-Shared Costs-Center 1'!U18,'Shared Costs-Center 2'!U18,'Shared Costs-Center 3'!U18,'Shared Costs-Center 4'!U18,'Shared Costs-Center 5'!U18,'Shared Costs-Center 6'!U18,'Shared Costs-Center X'!U18)</f>
        <v>0</v>
      </c>
      <c r="V18" s="337">
        <f>SUM('D-Shared Costs-Center 1'!V18,'Shared Costs-Center 2'!V18,'Shared Costs-Center 3'!V18,'Shared Costs-Center 4'!V18,'Shared Costs-Center 5'!V18,'Shared Costs-Center 6'!V18,'Shared Costs-Center X'!V18)</f>
        <v>0</v>
      </c>
      <c r="W18" s="337">
        <f>SUM('D-Shared Costs-Center 1'!W18,'Shared Costs-Center 2'!W18,'Shared Costs-Center 3'!W18,'Shared Costs-Center 4'!W18,'Shared Costs-Center 5'!W18,'Shared Costs-Center 6'!W18,'Shared Costs-Center X'!W18)</f>
        <v>0</v>
      </c>
      <c r="X18" s="337">
        <f>SUM('D-Shared Costs-Center 1'!X18,'Shared Costs-Center 2'!X18,'Shared Costs-Center 3'!X18,'Shared Costs-Center 4'!X18,'Shared Costs-Center 5'!X18,'Shared Costs-Center 6'!X18,'Shared Costs-Center X'!X18)</f>
        <v>0</v>
      </c>
      <c r="Y18" s="337">
        <f>SUM('D-Shared Costs-Center 1'!Y18,'Shared Costs-Center 2'!Y18,'Shared Costs-Center 3'!Y18,'Shared Costs-Center 4'!Y18,'Shared Costs-Center 5'!Y18,'Shared Costs-Center 6'!Y18,'Shared Costs-Center X'!Y18)</f>
        <v>0</v>
      </c>
      <c r="Z18" s="554">
        <f t="shared" si="1"/>
        <v>0</v>
      </c>
    </row>
    <row r="19" spans="1:26" ht="18" customHeight="1" x14ac:dyDescent="0.9">
      <c r="A19" s="161" t="s">
        <v>10</v>
      </c>
      <c r="B19" s="383">
        <f>SUM('D-Shared Costs-Center 1'!B19,'Shared Costs-Center 2'!B19,'Shared Costs-Center 3'!B19,'Shared Costs-Center 4'!B19,'Shared Costs-Center 5'!B19,'Shared Costs-Center 6'!B19,'Shared Costs-Center X'!B19)</f>
        <v>0</v>
      </c>
      <c r="C19" s="491"/>
      <c r="D19" s="337">
        <f>SUM('D-Shared Costs-Center 1'!D19,'Shared Costs-Center 2'!D19,'Shared Costs-Center 3'!D19,'Shared Costs-Center 4'!D19,'Shared Costs-Center 5'!D19,'Shared Costs-Center 6'!D19,'Shared Costs-Center X'!D19)</f>
        <v>0</v>
      </c>
      <c r="E19" s="337">
        <f>SUM('D-Shared Costs-Center 1'!E19,'Shared Costs-Center 2'!E19,'Shared Costs-Center 3'!E19,'Shared Costs-Center 4'!E19,'Shared Costs-Center 5'!E19,'Shared Costs-Center 6'!E19,'Shared Costs-Center X'!E19)</f>
        <v>0</v>
      </c>
      <c r="F19" s="337">
        <f>SUM('D-Shared Costs-Center 1'!F19,'Shared Costs-Center 2'!F19,'Shared Costs-Center 3'!F19,'Shared Costs-Center 4'!F19,'Shared Costs-Center 5'!F19,'Shared Costs-Center 6'!F19,'Shared Costs-Center X'!F19)</f>
        <v>0</v>
      </c>
      <c r="G19" s="337">
        <f>SUM('D-Shared Costs-Center 1'!G19,'Shared Costs-Center 2'!G19,'Shared Costs-Center 3'!G19,'Shared Costs-Center 4'!G19,'Shared Costs-Center 5'!G19,'Shared Costs-Center 6'!G19,'Shared Costs-Center X'!G19)</f>
        <v>0</v>
      </c>
      <c r="H19" s="337">
        <f>SUM('D-Shared Costs-Center 1'!H19,'Shared Costs-Center 2'!H19,'Shared Costs-Center 3'!H19,'Shared Costs-Center 4'!H19,'Shared Costs-Center 5'!H19,'Shared Costs-Center 6'!H19,'Shared Costs-Center X'!H19)</f>
        <v>0</v>
      </c>
      <c r="I19" s="337">
        <f>SUM('D-Shared Costs-Center 1'!I19,'Shared Costs-Center 2'!I19,'Shared Costs-Center 3'!I19,'Shared Costs-Center 4'!I19,'Shared Costs-Center 5'!I19,'Shared Costs-Center 6'!I19,'Shared Costs-Center X'!I19)</f>
        <v>0</v>
      </c>
      <c r="J19" s="337">
        <f>SUM('D-Shared Costs-Center 1'!J19,'Shared Costs-Center 2'!J19,'Shared Costs-Center 3'!J19,'Shared Costs-Center 4'!J19,'Shared Costs-Center 5'!J19,'Shared Costs-Center 6'!J19,'Shared Costs-Center X'!J19)</f>
        <v>0</v>
      </c>
      <c r="K19" s="337">
        <f>SUM('D-Shared Costs-Center 1'!K19,'Shared Costs-Center 2'!K19,'Shared Costs-Center 3'!K19,'Shared Costs-Center 4'!K19,'Shared Costs-Center 5'!K19,'Shared Costs-Center 6'!K19,'Shared Costs-Center X'!K19)</f>
        <v>0</v>
      </c>
      <c r="L19" s="337">
        <f>SUM('D-Shared Costs-Center 1'!L19,'Shared Costs-Center 2'!L19,'Shared Costs-Center 3'!L19,'Shared Costs-Center 4'!L19,'Shared Costs-Center 5'!L19,'Shared Costs-Center 6'!L19,'Shared Costs-Center X'!L19)</f>
        <v>0</v>
      </c>
      <c r="M19" s="337">
        <f>SUM('D-Shared Costs-Center 1'!M19,'Shared Costs-Center 2'!M19,'Shared Costs-Center 3'!M19,'Shared Costs-Center 4'!M19,'Shared Costs-Center 5'!M19,'Shared Costs-Center 6'!M19,'Shared Costs-Center X'!M19)</f>
        <v>0</v>
      </c>
      <c r="N19" s="337">
        <f>SUM('D-Shared Costs-Center 1'!N19,'Shared Costs-Center 2'!N19,'Shared Costs-Center 3'!N19,'Shared Costs-Center 4'!N19,'Shared Costs-Center 5'!N19,'Shared Costs-Center 6'!N19,'Shared Costs-Center X'!N19)</f>
        <v>0</v>
      </c>
      <c r="O19" s="337">
        <f>SUM('D-Shared Costs-Center 1'!O19,'Shared Costs-Center 2'!O19,'Shared Costs-Center 3'!O19,'Shared Costs-Center 4'!O19,'Shared Costs-Center 5'!O19,'Shared Costs-Center 6'!O19,'Shared Costs-Center X'!O19)</f>
        <v>0</v>
      </c>
      <c r="P19" s="337">
        <f>SUM('D-Shared Costs-Center 1'!P19,'Shared Costs-Center 2'!P19,'Shared Costs-Center 3'!P19,'Shared Costs-Center 4'!P19,'Shared Costs-Center 5'!P19,'Shared Costs-Center 6'!P19,'Shared Costs-Center X'!P19)</f>
        <v>0</v>
      </c>
      <c r="Q19" s="337">
        <f>SUM('D-Shared Costs-Center 1'!Q19,'Shared Costs-Center 2'!Q19,'Shared Costs-Center 3'!Q19,'Shared Costs-Center 4'!Q19,'Shared Costs-Center 5'!Q19,'Shared Costs-Center 6'!Q19,'Shared Costs-Center X'!Q19)</f>
        <v>0</v>
      </c>
      <c r="R19" s="337">
        <f>SUM('D-Shared Costs-Center 1'!R19,'Shared Costs-Center 2'!R19,'Shared Costs-Center 3'!R19,'Shared Costs-Center 4'!R19,'Shared Costs-Center 5'!R19,'Shared Costs-Center 6'!R19,'Shared Costs-Center X'!R19)</f>
        <v>0</v>
      </c>
      <c r="S19" s="337">
        <f>SUM('D-Shared Costs-Center 1'!S19,'Shared Costs-Center 2'!S19,'Shared Costs-Center 3'!S19,'Shared Costs-Center 4'!S19,'Shared Costs-Center 5'!S19,'Shared Costs-Center 6'!S19,'Shared Costs-Center X'!S19)</f>
        <v>0</v>
      </c>
      <c r="T19" s="337">
        <f>SUM('D-Shared Costs-Center 1'!T19,'Shared Costs-Center 2'!T19,'Shared Costs-Center 3'!T19,'Shared Costs-Center 4'!T19,'Shared Costs-Center 5'!T19,'Shared Costs-Center 6'!T19,'Shared Costs-Center X'!T19)</f>
        <v>0</v>
      </c>
      <c r="U19" s="337">
        <f>SUM('D-Shared Costs-Center 1'!U19,'Shared Costs-Center 2'!U19,'Shared Costs-Center 3'!U19,'Shared Costs-Center 4'!U19,'Shared Costs-Center 5'!U19,'Shared Costs-Center 6'!U19,'Shared Costs-Center X'!U19)</f>
        <v>0</v>
      </c>
      <c r="V19" s="337">
        <f>SUM('D-Shared Costs-Center 1'!V19,'Shared Costs-Center 2'!V19,'Shared Costs-Center 3'!V19,'Shared Costs-Center 4'!V19,'Shared Costs-Center 5'!V19,'Shared Costs-Center 6'!V19,'Shared Costs-Center X'!V19)</f>
        <v>0</v>
      </c>
      <c r="W19" s="337">
        <f>SUM('D-Shared Costs-Center 1'!W19,'Shared Costs-Center 2'!W19,'Shared Costs-Center 3'!W19,'Shared Costs-Center 4'!W19,'Shared Costs-Center 5'!W19,'Shared Costs-Center 6'!W19,'Shared Costs-Center X'!W19)</f>
        <v>0</v>
      </c>
      <c r="X19" s="337">
        <f>SUM('D-Shared Costs-Center 1'!X19,'Shared Costs-Center 2'!X19,'Shared Costs-Center 3'!X19,'Shared Costs-Center 4'!X19,'Shared Costs-Center 5'!X19,'Shared Costs-Center 6'!X19,'Shared Costs-Center X'!X19)</f>
        <v>0</v>
      </c>
      <c r="Y19" s="337">
        <f>SUM('D-Shared Costs-Center 1'!Y19,'Shared Costs-Center 2'!Y19,'Shared Costs-Center 3'!Y19,'Shared Costs-Center 4'!Y19,'Shared Costs-Center 5'!Y19,'Shared Costs-Center 6'!Y19,'Shared Costs-Center X'!Y19)</f>
        <v>0</v>
      </c>
      <c r="Z19" s="554">
        <f t="shared" si="1"/>
        <v>0</v>
      </c>
    </row>
    <row r="20" spans="1:26" ht="18" customHeight="1" x14ac:dyDescent="0.9">
      <c r="A20" s="161" t="s">
        <v>11</v>
      </c>
      <c r="B20" s="383">
        <f>SUM('D-Shared Costs-Center 1'!B20,'Shared Costs-Center 2'!B20,'Shared Costs-Center 3'!B20,'Shared Costs-Center 4'!B20,'Shared Costs-Center 5'!B20,'Shared Costs-Center 6'!B20,'Shared Costs-Center X'!B20)</f>
        <v>0</v>
      </c>
      <c r="C20" s="491"/>
      <c r="D20" s="337">
        <f>SUM('D-Shared Costs-Center 1'!D20,'Shared Costs-Center 2'!D20,'Shared Costs-Center 3'!D20,'Shared Costs-Center 4'!D20,'Shared Costs-Center 5'!D20,'Shared Costs-Center 6'!D20,'Shared Costs-Center X'!D20)</f>
        <v>0</v>
      </c>
      <c r="E20" s="337">
        <f>SUM('D-Shared Costs-Center 1'!E20,'Shared Costs-Center 2'!E20,'Shared Costs-Center 3'!E20,'Shared Costs-Center 4'!E20,'Shared Costs-Center 5'!E20,'Shared Costs-Center 6'!E20,'Shared Costs-Center X'!E20)</f>
        <v>0</v>
      </c>
      <c r="F20" s="337">
        <f>SUM('D-Shared Costs-Center 1'!F20,'Shared Costs-Center 2'!F20,'Shared Costs-Center 3'!F20,'Shared Costs-Center 4'!F20,'Shared Costs-Center 5'!F20,'Shared Costs-Center 6'!F20,'Shared Costs-Center X'!F20)</f>
        <v>0</v>
      </c>
      <c r="G20" s="337">
        <f>SUM('D-Shared Costs-Center 1'!G20,'Shared Costs-Center 2'!G20,'Shared Costs-Center 3'!G20,'Shared Costs-Center 4'!G20,'Shared Costs-Center 5'!G20,'Shared Costs-Center 6'!G20,'Shared Costs-Center X'!G20)</f>
        <v>0</v>
      </c>
      <c r="H20" s="337">
        <f>SUM('D-Shared Costs-Center 1'!H20,'Shared Costs-Center 2'!H20,'Shared Costs-Center 3'!H20,'Shared Costs-Center 4'!H20,'Shared Costs-Center 5'!H20,'Shared Costs-Center 6'!H20,'Shared Costs-Center X'!H20)</f>
        <v>0</v>
      </c>
      <c r="I20" s="337">
        <f>SUM('D-Shared Costs-Center 1'!I20,'Shared Costs-Center 2'!I20,'Shared Costs-Center 3'!I20,'Shared Costs-Center 4'!I20,'Shared Costs-Center 5'!I20,'Shared Costs-Center 6'!I20,'Shared Costs-Center X'!I20)</f>
        <v>0</v>
      </c>
      <c r="J20" s="337">
        <f>SUM('D-Shared Costs-Center 1'!J20,'Shared Costs-Center 2'!J20,'Shared Costs-Center 3'!J20,'Shared Costs-Center 4'!J20,'Shared Costs-Center 5'!J20,'Shared Costs-Center 6'!J20,'Shared Costs-Center X'!J20)</f>
        <v>0</v>
      </c>
      <c r="K20" s="337">
        <f>SUM('D-Shared Costs-Center 1'!K20,'Shared Costs-Center 2'!K20,'Shared Costs-Center 3'!K20,'Shared Costs-Center 4'!K20,'Shared Costs-Center 5'!K20,'Shared Costs-Center 6'!K20,'Shared Costs-Center X'!K20)</f>
        <v>0</v>
      </c>
      <c r="L20" s="337">
        <f>SUM('D-Shared Costs-Center 1'!L20,'Shared Costs-Center 2'!L20,'Shared Costs-Center 3'!L20,'Shared Costs-Center 4'!L20,'Shared Costs-Center 5'!L20,'Shared Costs-Center 6'!L20,'Shared Costs-Center X'!L20)</f>
        <v>0</v>
      </c>
      <c r="M20" s="337">
        <f>SUM('D-Shared Costs-Center 1'!M20,'Shared Costs-Center 2'!M20,'Shared Costs-Center 3'!M20,'Shared Costs-Center 4'!M20,'Shared Costs-Center 5'!M20,'Shared Costs-Center 6'!M20,'Shared Costs-Center X'!M20)</f>
        <v>0</v>
      </c>
      <c r="N20" s="337">
        <f>SUM('D-Shared Costs-Center 1'!N20,'Shared Costs-Center 2'!N20,'Shared Costs-Center 3'!N20,'Shared Costs-Center 4'!N20,'Shared Costs-Center 5'!N20,'Shared Costs-Center 6'!N20,'Shared Costs-Center X'!N20)</f>
        <v>0</v>
      </c>
      <c r="O20" s="337">
        <f>SUM('D-Shared Costs-Center 1'!O20,'Shared Costs-Center 2'!O20,'Shared Costs-Center 3'!O20,'Shared Costs-Center 4'!O20,'Shared Costs-Center 5'!O20,'Shared Costs-Center 6'!O20,'Shared Costs-Center X'!O20)</f>
        <v>0</v>
      </c>
      <c r="P20" s="337">
        <f>SUM('D-Shared Costs-Center 1'!P20,'Shared Costs-Center 2'!P20,'Shared Costs-Center 3'!P20,'Shared Costs-Center 4'!P20,'Shared Costs-Center 5'!P20,'Shared Costs-Center 6'!P20,'Shared Costs-Center X'!P20)</f>
        <v>0</v>
      </c>
      <c r="Q20" s="337">
        <f>SUM('D-Shared Costs-Center 1'!Q20,'Shared Costs-Center 2'!Q20,'Shared Costs-Center 3'!Q20,'Shared Costs-Center 4'!Q20,'Shared Costs-Center 5'!Q20,'Shared Costs-Center 6'!Q20,'Shared Costs-Center X'!Q20)</f>
        <v>0</v>
      </c>
      <c r="R20" s="337">
        <f>SUM('D-Shared Costs-Center 1'!R20,'Shared Costs-Center 2'!R20,'Shared Costs-Center 3'!R20,'Shared Costs-Center 4'!R20,'Shared Costs-Center 5'!R20,'Shared Costs-Center 6'!R20,'Shared Costs-Center X'!R20)</f>
        <v>0</v>
      </c>
      <c r="S20" s="337">
        <f>SUM('D-Shared Costs-Center 1'!S20,'Shared Costs-Center 2'!S20,'Shared Costs-Center 3'!S20,'Shared Costs-Center 4'!S20,'Shared Costs-Center 5'!S20,'Shared Costs-Center 6'!S20,'Shared Costs-Center X'!S20)</f>
        <v>0</v>
      </c>
      <c r="T20" s="337">
        <f>SUM('D-Shared Costs-Center 1'!T20,'Shared Costs-Center 2'!T20,'Shared Costs-Center 3'!T20,'Shared Costs-Center 4'!T20,'Shared Costs-Center 5'!T20,'Shared Costs-Center 6'!T20,'Shared Costs-Center X'!T20)</f>
        <v>0</v>
      </c>
      <c r="U20" s="337">
        <f>SUM('D-Shared Costs-Center 1'!U20,'Shared Costs-Center 2'!U20,'Shared Costs-Center 3'!U20,'Shared Costs-Center 4'!U20,'Shared Costs-Center 5'!U20,'Shared Costs-Center 6'!U20,'Shared Costs-Center X'!U20)</f>
        <v>0</v>
      </c>
      <c r="V20" s="337">
        <f>SUM('D-Shared Costs-Center 1'!V20,'Shared Costs-Center 2'!V20,'Shared Costs-Center 3'!V20,'Shared Costs-Center 4'!V20,'Shared Costs-Center 5'!V20,'Shared Costs-Center 6'!V20,'Shared Costs-Center X'!V20)</f>
        <v>0</v>
      </c>
      <c r="W20" s="337">
        <f>SUM('D-Shared Costs-Center 1'!W20,'Shared Costs-Center 2'!W20,'Shared Costs-Center 3'!W20,'Shared Costs-Center 4'!W20,'Shared Costs-Center 5'!W20,'Shared Costs-Center 6'!W20,'Shared Costs-Center X'!W20)</f>
        <v>0</v>
      </c>
      <c r="X20" s="337">
        <f>SUM('D-Shared Costs-Center 1'!X20,'Shared Costs-Center 2'!X20,'Shared Costs-Center 3'!X20,'Shared Costs-Center 4'!X20,'Shared Costs-Center 5'!X20,'Shared Costs-Center 6'!X20,'Shared Costs-Center X'!X20)</f>
        <v>0</v>
      </c>
      <c r="Y20" s="337">
        <f>SUM('D-Shared Costs-Center 1'!Y20,'Shared Costs-Center 2'!Y20,'Shared Costs-Center 3'!Y20,'Shared Costs-Center 4'!Y20,'Shared Costs-Center 5'!Y20,'Shared Costs-Center 6'!Y20,'Shared Costs-Center X'!Y20)</f>
        <v>0</v>
      </c>
      <c r="Z20" s="554">
        <f t="shared" si="1"/>
        <v>0</v>
      </c>
    </row>
    <row r="21" spans="1:26" ht="18" customHeight="1" outlineLevel="1" x14ac:dyDescent="0.9">
      <c r="A21" s="353" t="s">
        <v>74</v>
      </c>
      <c r="B21" s="383">
        <f>SUM('D-Shared Costs-Center 1'!B21,'Shared Costs-Center 2'!B21,'Shared Costs-Center 3'!B21,'Shared Costs-Center 4'!B21,'Shared Costs-Center 5'!B21,'Shared Costs-Center 6'!B21,'Shared Costs-Center X'!B21)</f>
        <v>0</v>
      </c>
      <c r="C21" s="491"/>
      <c r="D21" s="337">
        <f>SUM('D-Shared Costs-Center 1'!D21,'Shared Costs-Center 2'!D21,'Shared Costs-Center 3'!D21,'Shared Costs-Center 4'!D21,'Shared Costs-Center 5'!D21,'Shared Costs-Center 6'!D21,'Shared Costs-Center X'!D21)</f>
        <v>0</v>
      </c>
      <c r="E21" s="337">
        <f>SUM('D-Shared Costs-Center 1'!E21,'Shared Costs-Center 2'!E21,'Shared Costs-Center 3'!E21,'Shared Costs-Center 4'!E21,'Shared Costs-Center 5'!E21,'Shared Costs-Center 6'!E21,'Shared Costs-Center X'!E21)</f>
        <v>0</v>
      </c>
      <c r="F21" s="337">
        <f>SUM('D-Shared Costs-Center 1'!F21,'Shared Costs-Center 2'!F21,'Shared Costs-Center 3'!F21,'Shared Costs-Center 4'!F21,'Shared Costs-Center 5'!F21,'Shared Costs-Center 6'!F21,'Shared Costs-Center X'!F21)</f>
        <v>0</v>
      </c>
      <c r="G21" s="337">
        <f>SUM('D-Shared Costs-Center 1'!G21,'Shared Costs-Center 2'!G21,'Shared Costs-Center 3'!G21,'Shared Costs-Center 4'!G21,'Shared Costs-Center 5'!G21,'Shared Costs-Center 6'!G21,'Shared Costs-Center X'!G21)</f>
        <v>0</v>
      </c>
      <c r="H21" s="337">
        <f>SUM('D-Shared Costs-Center 1'!H21,'Shared Costs-Center 2'!H21,'Shared Costs-Center 3'!H21,'Shared Costs-Center 4'!H21,'Shared Costs-Center 5'!H21,'Shared Costs-Center 6'!H21,'Shared Costs-Center X'!H21)</f>
        <v>0</v>
      </c>
      <c r="I21" s="337">
        <f>SUM('D-Shared Costs-Center 1'!I21,'Shared Costs-Center 2'!I21,'Shared Costs-Center 3'!I21,'Shared Costs-Center 4'!I21,'Shared Costs-Center 5'!I21,'Shared Costs-Center 6'!I21,'Shared Costs-Center X'!I21)</f>
        <v>0</v>
      </c>
      <c r="J21" s="337">
        <f>SUM('D-Shared Costs-Center 1'!J21,'Shared Costs-Center 2'!J21,'Shared Costs-Center 3'!J21,'Shared Costs-Center 4'!J21,'Shared Costs-Center 5'!J21,'Shared Costs-Center 6'!J21,'Shared Costs-Center X'!J21)</f>
        <v>0</v>
      </c>
      <c r="K21" s="337">
        <f>SUM('D-Shared Costs-Center 1'!K21,'Shared Costs-Center 2'!K21,'Shared Costs-Center 3'!K21,'Shared Costs-Center 4'!K21,'Shared Costs-Center 5'!K21,'Shared Costs-Center 6'!K21,'Shared Costs-Center X'!K21)</f>
        <v>0</v>
      </c>
      <c r="L21" s="337">
        <f>SUM('D-Shared Costs-Center 1'!L21,'Shared Costs-Center 2'!L21,'Shared Costs-Center 3'!L21,'Shared Costs-Center 4'!L21,'Shared Costs-Center 5'!L21,'Shared Costs-Center 6'!L21,'Shared Costs-Center X'!L21)</f>
        <v>0</v>
      </c>
      <c r="M21" s="337">
        <f>SUM('D-Shared Costs-Center 1'!M21,'Shared Costs-Center 2'!M21,'Shared Costs-Center 3'!M21,'Shared Costs-Center 4'!M21,'Shared Costs-Center 5'!M21,'Shared Costs-Center 6'!M21,'Shared Costs-Center X'!M21)</f>
        <v>0</v>
      </c>
      <c r="N21" s="337">
        <f>SUM('D-Shared Costs-Center 1'!N21,'Shared Costs-Center 2'!N21,'Shared Costs-Center 3'!N21,'Shared Costs-Center 4'!N21,'Shared Costs-Center 5'!N21,'Shared Costs-Center 6'!N21,'Shared Costs-Center X'!N21)</f>
        <v>0</v>
      </c>
      <c r="O21" s="337">
        <f>SUM('D-Shared Costs-Center 1'!O21,'Shared Costs-Center 2'!O21,'Shared Costs-Center 3'!O21,'Shared Costs-Center 4'!O21,'Shared Costs-Center 5'!O21,'Shared Costs-Center 6'!O21,'Shared Costs-Center X'!O21)</f>
        <v>0</v>
      </c>
      <c r="P21" s="337">
        <f>SUM('D-Shared Costs-Center 1'!P21,'Shared Costs-Center 2'!P21,'Shared Costs-Center 3'!P21,'Shared Costs-Center 4'!P21,'Shared Costs-Center 5'!P21,'Shared Costs-Center 6'!P21,'Shared Costs-Center X'!P21)</f>
        <v>0</v>
      </c>
      <c r="Q21" s="337">
        <f>SUM('D-Shared Costs-Center 1'!Q21,'Shared Costs-Center 2'!Q21,'Shared Costs-Center 3'!Q21,'Shared Costs-Center 4'!Q21,'Shared Costs-Center 5'!Q21,'Shared Costs-Center 6'!Q21,'Shared Costs-Center X'!Q21)</f>
        <v>0</v>
      </c>
      <c r="R21" s="337">
        <f>SUM('D-Shared Costs-Center 1'!R21,'Shared Costs-Center 2'!R21,'Shared Costs-Center 3'!R21,'Shared Costs-Center 4'!R21,'Shared Costs-Center 5'!R21,'Shared Costs-Center 6'!R21,'Shared Costs-Center X'!R21)</f>
        <v>0</v>
      </c>
      <c r="S21" s="337">
        <f>SUM('D-Shared Costs-Center 1'!S21,'Shared Costs-Center 2'!S21,'Shared Costs-Center 3'!S21,'Shared Costs-Center 4'!S21,'Shared Costs-Center 5'!S21,'Shared Costs-Center 6'!S21,'Shared Costs-Center X'!S21)</f>
        <v>0</v>
      </c>
      <c r="T21" s="337">
        <f>SUM('D-Shared Costs-Center 1'!T21,'Shared Costs-Center 2'!T21,'Shared Costs-Center 3'!T21,'Shared Costs-Center 4'!T21,'Shared Costs-Center 5'!T21,'Shared Costs-Center 6'!T21,'Shared Costs-Center X'!T21)</f>
        <v>0</v>
      </c>
      <c r="U21" s="337">
        <f>SUM('D-Shared Costs-Center 1'!U21,'Shared Costs-Center 2'!U21,'Shared Costs-Center 3'!U21,'Shared Costs-Center 4'!U21,'Shared Costs-Center 5'!U21,'Shared Costs-Center 6'!U21,'Shared Costs-Center X'!U21)</f>
        <v>0</v>
      </c>
      <c r="V21" s="337">
        <f>SUM('D-Shared Costs-Center 1'!V21,'Shared Costs-Center 2'!V21,'Shared Costs-Center 3'!V21,'Shared Costs-Center 4'!V21,'Shared Costs-Center 5'!V21,'Shared Costs-Center 6'!V21,'Shared Costs-Center X'!V21)</f>
        <v>0</v>
      </c>
      <c r="W21" s="337">
        <f>SUM('D-Shared Costs-Center 1'!W21,'Shared Costs-Center 2'!W21,'Shared Costs-Center 3'!W21,'Shared Costs-Center 4'!W21,'Shared Costs-Center 5'!W21,'Shared Costs-Center 6'!W21,'Shared Costs-Center X'!W21)</f>
        <v>0</v>
      </c>
      <c r="X21" s="337">
        <f>SUM('D-Shared Costs-Center 1'!X21,'Shared Costs-Center 2'!X21,'Shared Costs-Center 3'!X21,'Shared Costs-Center 4'!X21,'Shared Costs-Center 5'!X21,'Shared Costs-Center 6'!X21,'Shared Costs-Center X'!X21)</f>
        <v>0</v>
      </c>
      <c r="Y21" s="337">
        <f>SUM('D-Shared Costs-Center 1'!Y21,'Shared Costs-Center 2'!Y21,'Shared Costs-Center 3'!Y21,'Shared Costs-Center 4'!Y21,'Shared Costs-Center 5'!Y21,'Shared Costs-Center 6'!Y21,'Shared Costs-Center X'!Y21)</f>
        <v>0</v>
      </c>
      <c r="Z21" s="554">
        <f>SUM(D21:Y21)</f>
        <v>0</v>
      </c>
    </row>
    <row r="22" spans="1:26" ht="18" customHeight="1" outlineLevel="1" x14ac:dyDescent="0.9">
      <c r="A22" s="488" t="s">
        <v>275</v>
      </c>
      <c r="B22" s="383">
        <f>SUM('D-Shared Costs-Center 1'!B22,'Shared Costs-Center 2'!B22,'Shared Costs-Center 3'!B22,'Shared Costs-Center 4'!B22,'Shared Costs-Center 5'!B22,'Shared Costs-Center 6'!B22,'Shared Costs-Center X'!B22)</f>
        <v>0</v>
      </c>
      <c r="C22" s="491"/>
      <c r="D22" s="337">
        <f>SUM('D-Shared Costs-Center 1'!D22,'Shared Costs-Center 2'!D22,'Shared Costs-Center 3'!D22,'Shared Costs-Center 4'!D22,'Shared Costs-Center 5'!D22,'Shared Costs-Center 6'!D22,'Shared Costs-Center X'!D22)</f>
        <v>0</v>
      </c>
      <c r="E22" s="337">
        <f>SUM('D-Shared Costs-Center 1'!E22,'Shared Costs-Center 2'!E22,'Shared Costs-Center 3'!E22,'Shared Costs-Center 4'!E22,'Shared Costs-Center 5'!E22,'Shared Costs-Center 6'!E22,'Shared Costs-Center X'!E22)</f>
        <v>0</v>
      </c>
      <c r="F22" s="337">
        <f>SUM('D-Shared Costs-Center 1'!F22,'Shared Costs-Center 2'!F22,'Shared Costs-Center 3'!F22,'Shared Costs-Center 4'!F22,'Shared Costs-Center 5'!F22,'Shared Costs-Center 6'!F22,'Shared Costs-Center X'!F22)</f>
        <v>0</v>
      </c>
      <c r="G22" s="337">
        <f>SUM('D-Shared Costs-Center 1'!G22,'Shared Costs-Center 2'!G22,'Shared Costs-Center 3'!G22,'Shared Costs-Center 4'!G22,'Shared Costs-Center 5'!G22,'Shared Costs-Center 6'!G22,'Shared Costs-Center X'!G22)</f>
        <v>0</v>
      </c>
      <c r="H22" s="337">
        <f>SUM('D-Shared Costs-Center 1'!H22,'Shared Costs-Center 2'!H22,'Shared Costs-Center 3'!H22,'Shared Costs-Center 4'!H22,'Shared Costs-Center 5'!H22,'Shared Costs-Center 6'!H22,'Shared Costs-Center X'!H22)</f>
        <v>0</v>
      </c>
      <c r="I22" s="337">
        <f>SUM('D-Shared Costs-Center 1'!I22,'Shared Costs-Center 2'!I22,'Shared Costs-Center 3'!I22,'Shared Costs-Center 4'!I22,'Shared Costs-Center 5'!I22,'Shared Costs-Center 6'!I22,'Shared Costs-Center X'!I22)</f>
        <v>0</v>
      </c>
      <c r="J22" s="337">
        <f>SUM('D-Shared Costs-Center 1'!J22,'Shared Costs-Center 2'!J22,'Shared Costs-Center 3'!J22,'Shared Costs-Center 4'!J22,'Shared Costs-Center 5'!J22,'Shared Costs-Center 6'!J22,'Shared Costs-Center X'!J22)</f>
        <v>0</v>
      </c>
      <c r="K22" s="337">
        <f>SUM('D-Shared Costs-Center 1'!K22,'Shared Costs-Center 2'!K22,'Shared Costs-Center 3'!K22,'Shared Costs-Center 4'!K22,'Shared Costs-Center 5'!K22,'Shared Costs-Center 6'!K22,'Shared Costs-Center X'!K22)</f>
        <v>0</v>
      </c>
      <c r="L22" s="337">
        <f>SUM('D-Shared Costs-Center 1'!L22,'Shared Costs-Center 2'!L22,'Shared Costs-Center 3'!L22,'Shared Costs-Center 4'!L22,'Shared Costs-Center 5'!L22,'Shared Costs-Center 6'!L22,'Shared Costs-Center X'!L22)</f>
        <v>0</v>
      </c>
      <c r="M22" s="337">
        <f>SUM('D-Shared Costs-Center 1'!M22,'Shared Costs-Center 2'!M22,'Shared Costs-Center 3'!M22,'Shared Costs-Center 4'!M22,'Shared Costs-Center 5'!M22,'Shared Costs-Center 6'!M22,'Shared Costs-Center X'!M22)</f>
        <v>0</v>
      </c>
      <c r="N22" s="337">
        <f>SUM('D-Shared Costs-Center 1'!N22,'Shared Costs-Center 2'!N22,'Shared Costs-Center 3'!N22,'Shared Costs-Center 4'!N22,'Shared Costs-Center 5'!N22,'Shared Costs-Center 6'!N22,'Shared Costs-Center X'!N22)</f>
        <v>0</v>
      </c>
      <c r="O22" s="337">
        <f>SUM('D-Shared Costs-Center 1'!O22,'Shared Costs-Center 2'!O22,'Shared Costs-Center 3'!O22,'Shared Costs-Center 4'!O22,'Shared Costs-Center 5'!O22,'Shared Costs-Center 6'!O22,'Shared Costs-Center X'!O22)</f>
        <v>0</v>
      </c>
      <c r="P22" s="337">
        <f>SUM('D-Shared Costs-Center 1'!P22,'Shared Costs-Center 2'!P22,'Shared Costs-Center 3'!P22,'Shared Costs-Center 4'!P22,'Shared Costs-Center 5'!P22,'Shared Costs-Center 6'!P22,'Shared Costs-Center X'!P22)</f>
        <v>0</v>
      </c>
      <c r="Q22" s="337">
        <f>SUM('D-Shared Costs-Center 1'!Q22,'Shared Costs-Center 2'!Q22,'Shared Costs-Center 3'!Q22,'Shared Costs-Center 4'!Q22,'Shared Costs-Center 5'!Q22,'Shared Costs-Center 6'!Q22,'Shared Costs-Center X'!Q22)</f>
        <v>0</v>
      </c>
      <c r="R22" s="337">
        <f>SUM('D-Shared Costs-Center 1'!R22,'Shared Costs-Center 2'!R22,'Shared Costs-Center 3'!R22,'Shared Costs-Center 4'!R22,'Shared Costs-Center 5'!R22,'Shared Costs-Center 6'!R22,'Shared Costs-Center X'!R22)</f>
        <v>0</v>
      </c>
      <c r="S22" s="337">
        <f>SUM('D-Shared Costs-Center 1'!S22,'Shared Costs-Center 2'!S22,'Shared Costs-Center 3'!S22,'Shared Costs-Center 4'!S22,'Shared Costs-Center 5'!S22,'Shared Costs-Center 6'!S22,'Shared Costs-Center X'!S22)</f>
        <v>0</v>
      </c>
      <c r="T22" s="337">
        <f>SUM('D-Shared Costs-Center 1'!T22,'Shared Costs-Center 2'!T22,'Shared Costs-Center 3'!T22,'Shared Costs-Center 4'!T22,'Shared Costs-Center 5'!T22,'Shared Costs-Center 6'!T22,'Shared Costs-Center X'!T22)</f>
        <v>0</v>
      </c>
      <c r="U22" s="337">
        <f>SUM('D-Shared Costs-Center 1'!U22,'Shared Costs-Center 2'!U22,'Shared Costs-Center 3'!U22,'Shared Costs-Center 4'!U22,'Shared Costs-Center 5'!U22,'Shared Costs-Center 6'!U22,'Shared Costs-Center X'!U22)</f>
        <v>0</v>
      </c>
      <c r="V22" s="337">
        <f>SUM('D-Shared Costs-Center 1'!V22,'Shared Costs-Center 2'!V22,'Shared Costs-Center 3'!V22,'Shared Costs-Center 4'!V22,'Shared Costs-Center 5'!V22,'Shared Costs-Center 6'!V22,'Shared Costs-Center X'!V22)</f>
        <v>0</v>
      </c>
      <c r="W22" s="337">
        <f>SUM('D-Shared Costs-Center 1'!W22,'Shared Costs-Center 2'!W22,'Shared Costs-Center 3'!W22,'Shared Costs-Center 4'!W22,'Shared Costs-Center 5'!W22,'Shared Costs-Center 6'!W22,'Shared Costs-Center X'!W22)</f>
        <v>0</v>
      </c>
      <c r="X22" s="337">
        <f>SUM('D-Shared Costs-Center 1'!X22,'Shared Costs-Center 2'!X22,'Shared Costs-Center 3'!X22,'Shared Costs-Center 4'!X22,'Shared Costs-Center 5'!X22,'Shared Costs-Center 6'!X22,'Shared Costs-Center X'!X22)</f>
        <v>0</v>
      </c>
      <c r="Y22" s="337">
        <f>SUM('D-Shared Costs-Center 1'!Y22,'Shared Costs-Center 2'!Y22,'Shared Costs-Center 3'!Y22,'Shared Costs-Center 4'!Y22,'Shared Costs-Center 5'!Y22,'Shared Costs-Center 6'!Y22,'Shared Costs-Center X'!Y22)</f>
        <v>0</v>
      </c>
      <c r="Z22" s="554">
        <f t="shared" si="1"/>
        <v>0</v>
      </c>
    </row>
    <row r="23" spans="1:26" ht="18" customHeight="1" outlineLevel="1" x14ac:dyDescent="0.9">
      <c r="A23" s="488" t="s">
        <v>276</v>
      </c>
      <c r="B23" s="383">
        <f>SUM('D-Shared Costs-Center 1'!B23,'Shared Costs-Center 2'!B23,'Shared Costs-Center 3'!B23,'Shared Costs-Center 4'!B23,'Shared Costs-Center 5'!B23,'Shared Costs-Center 6'!B23,'Shared Costs-Center X'!B23)</f>
        <v>0</v>
      </c>
      <c r="C23" s="491"/>
      <c r="D23" s="337">
        <f>SUM('D-Shared Costs-Center 1'!D23,'Shared Costs-Center 2'!D23,'Shared Costs-Center 3'!D23,'Shared Costs-Center 4'!D23,'Shared Costs-Center 5'!D23,'Shared Costs-Center 6'!D23,'Shared Costs-Center X'!D23)</f>
        <v>0</v>
      </c>
      <c r="E23" s="337">
        <f>SUM('D-Shared Costs-Center 1'!E23,'Shared Costs-Center 2'!E23,'Shared Costs-Center 3'!E23,'Shared Costs-Center 4'!E23,'Shared Costs-Center 5'!E23,'Shared Costs-Center 6'!E23,'Shared Costs-Center X'!E23)</f>
        <v>0</v>
      </c>
      <c r="F23" s="337">
        <f>SUM('D-Shared Costs-Center 1'!F23,'Shared Costs-Center 2'!F23,'Shared Costs-Center 3'!F23,'Shared Costs-Center 4'!F23,'Shared Costs-Center 5'!F23,'Shared Costs-Center 6'!F23,'Shared Costs-Center X'!F23)</f>
        <v>0</v>
      </c>
      <c r="G23" s="337">
        <f>SUM('D-Shared Costs-Center 1'!G23,'Shared Costs-Center 2'!G23,'Shared Costs-Center 3'!G23,'Shared Costs-Center 4'!G23,'Shared Costs-Center 5'!G23,'Shared Costs-Center 6'!G23,'Shared Costs-Center X'!G23)</f>
        <v>0</v>
      </c>
      <c r="H23" s="337">
        <f>SUM('D-Shared Costs-Center 1'!H23,'Shared Costs-Center 2'!H23,'Shared Costs-Center 3'!H23,'Shared Costs-Center 4'!H23,'Shared Costs-Center 5'!H23,'Shared Costs-Center 6'!H23,'Shared Costs-Center X'!H23)</f>
        <v>0</v>
      </c>
      <c r="I23" s="337">
        <f>SUM('D-Shared Costs-Center 1'!I23,'Shared Costs-Center 2'!I23,'Shared Costs-Center 3'!I23,'Shared Costs-Center 4'!I23,'Shared Costs-Center 5'!I23,'Shared Costs-Center 6'!I23,'Shared Costs-Center X'!I23)</f>
        <v>0</v>
      </c>
      <c r="J23" s="337">
        <f>SUM('D-Shared Costs-Center 1'!J23,'Shared Costs-Center 2'!J23,'Shared Costs-Center 3'!J23,'Shared Costs-Center 4'!J23,'Shared Costs-Center 5'!J23,'Shared Costs-Center 6'!J23,'Shared Costs-Center X'!J23)</f>
        <v>0</v>
      </c>
      <c r="K23" s="337">
        <f>SUM('D-Shared Costs-Center 1'!K23,'Shared Costs-Center 2'!K23,'Shared Costs-Center 3'!K23,'Shared Costs-Center 4'!K23,'Shared Costs-Center 5'!K23,'Shared Costs-Center 6'!K23,'Shared Costs-Center X'!K23)</f>
        <v>0</v>
      </c>
      <c r="L23" s="337">
        <f>SUM('D-Shared Costs-Center 1'!L23,'Shared Costs-Center 2'!L23,'Shared Costs-Center 3'!L23,'Shared Costs-Center 4'!L23,'Shared Costs-Center 5'!L23,'Shared Costs-Center 6'!L23,'Shared Costs-Center X'!L23)</f>
        <v>0</v>
      </c>
      <c r="M23" s="337">
        <f>SUM('D-Shared Costs-Center 1'!M23,'Shared Costs-Center 2'!M23,'Shared Costs-Center 3'!M23,'Shared Costs-Center 4'!M23,'Shared Costs-Center 5'!M23,'Shared Costs-Center 6'!M23,'Shared Costs-Center X'!M23)</f>
        <v>0</v>
      </c>
      <c r="N23" s="337">
        <f>SUM('D-Shared Costs-Center 1'!N23,'Shared Costs-Center 2'!N23,'Shared Costs-Center 3'!N23,'Shared Costs-Center 4'!N23,'Shared Costs-Center 5'!N23,'Shared Costs-Center 6'!N23,'Shared Costs-Center X'!N23)</f>
        <v>0</v>
      </c>
      <c r="O23" s="337">
        <f>SUM('D-Shared Costs-Center 1'!O23,'Shared Costs-Center 2'!O23,'Shared Costs-Center 3'!O23,'Shared Costs-Center 4'!O23,'Shared Costs-Center 5'!O23,'Shared Costs-Center 6'!O23,'Shared Costs-Center X'!O23)</f>
        <v>0</v>
      </c>
      <c r="P23" s="337">
        <f>SUM('D-Shared Costs-Center 1'!P23,'Shared Costs-Center 2'!P23,'Shared Costs-Center 3'!P23,'Shared Costs-Center 4'!P23,'Shared Costs-Center 5'!P23,'Shared Costs-Center 6'!P23,'Shared Costs-Center X'!P23)</f>
        <v>0</v>
      </c>
      <c r="Q23" s="337">
        <f>SUM('D-Shared Costs-Center 1'!Q23,'Shared Costs-Center 2'!Q23,'Shared Costs-Center 3'!Q23,'Shared Costs-Center 4'!Q23,'Shared Costs-Center 5'!Q23,'Shared Costs-Center 6'!Q23,'Shared Costs-Center X'!Q23)</f>
        <v>0</v>
      </c>
      <c r="R23" s="337">
        <f>SUM('D-Shared Costs-Center 1'!R23,'Shared Costs-Center 2'!R23,'Shared Costs-Center 3'!R23,'Shared Costs-Center 4'!R23,'Shared Costs-Center 5'!R23,'Shared Costs-Center 6'!R23,'Shared Costs-Center X'!R23)</f>
        <v>0</v>
      </c>
      <c r="S23" s="337">
        <f>SUM('D-Shared Costs-Center 1'!S23,'Shared Costs-Center 2'!S23,'Shared Costs-Center 3'!S23,'Shared Costs-Center 4'!S23,'Shared Costs-Center 5'!S23,'Shared Costs-Center 6'!S23,'Shared Costs-Center X'!S23)</f>
        <v>0</v>
      </c>
      <c r="T23" s="337">
        <f>SUM('D-Shared Costs-Center 1'!T23,'Shared Costs-Center 2'!T23,'Shared Costs-Center 3'!T23,'Shared Costs-Center 4'!T23,'Shared Costs-Center 5'!T23,'Shared Costs-Center 6'!T23,'Shared Costs-Center X'!T23)</f>
        <v>0</v>
      </c>
      <c r="U23" s="337">
        <f>SUM('D-Shared Costs-Center 1'!U23,'Shared Costs-Center 2'!U23,'Shared Costs-Center 3'!U23,'Shared Costs-Center 4'!U23,'Shared Costs-Center 5'!U23,'Shared Costs-Center 6'!U23,'Shared Costs-Center X'!U23)</f>
        <v>0</v>
      </c>
      <c r="V23" s="337">
        <f>SUM('D-Shared Costs-Center 1'!V23,'Shared Costs-Center 2'!V23,'Shared Costs-Center 3'!V23,'Shared Costs-Center 4'!V23,'Shared Costs-Center 5'!V23,'Shared Costs-Center 6'!V23,'Shared Costs-Center X'!V23)</f>
        <v>0</v>
      </c>
      <c r="W23" s="337">
        <f>SUM('D-Shared Costs-Center 1'!W23,'Shared Costs-Center 2'!W23,'Shared Costs-Center 3'!W23,'Shared Costs-Center 4'!W23,'Shared Costs-Center 5'!W23,'Shared Costs-Center 6'!W23,'Shared Costs-Center X'!W23)</f>
        <v>0</v>
      </c>
      <c r="X23" s="337">
        <f>SUM('D-Shared Costs-Center 1'!X23,'Shared Costs-Center 2'!X23,'Shared Costs-Center 3'!X23,'Shared Costs-Center 4'!X23,'Shared Costs-Center 5'!X23,'Shared Costs-Center 6'!X23,'Shared Costs-Center X'!X23)</f>
        <v>0</v>
      </c>
      <c r="Y23" s="337">
        <f>SUM('D-Shared Costs-Center 1'!Y23,'Shared Costs-Center 2'!Y23,'Shared Costs-Center 3'!Y23,'Shared Costs-Center 4'!Y23,'Shared Costs-Center 5'!Y23,'Shared Costs-Center 6'!Y23,'Shared Costs-Center X'!Y23)</f>
        <v>0</v>
      </c>
      <c r="Z23" s="554">
        <f t="shared" si="1"/>
        <v>0</v>
      </c>
    </row>
    <row r="24" spans="1:26" ht="18" customHeight="1" outlineLevel="1" x14ac:dyDescent="0.9">
      <c r="A24" s="488" t="s">
        <v>277</v>
      </c>
      <c r="B24" s="383">
        <f>SUM('D-Shared Costs-Center 1'!B24,'Shared Costs-Center 2'!B24,'Shared Costs-Center 3'!B24,'Shared Costs-Center 4'!B24,'Shared Costs-Center 5'!B24,'Shared Costs-Center 6'!B24,'Shared Costs-Center X'!B24)</f>
        <v>0</v>
      </c>
      <c r="C24" s="491"/>
      <c r="D24" s="337">
        <f>SUM('D-Shared Costs-Center 1'!D24,'Shared Costs-Center 2'!D24,'Shared Costs-Center 3'!D24,'Shared Costs-Center 4'!D24,'Shared Costs-Center 5'!D24,'Shared Costs-Center 6'!D24,'Shared Costs-Center X'!D24)</f>
        <v>0</v>
      </c>
      <c r="E24" s="337">
        <f>SUM('D-Shared Costs-Center 1'!E24,'Shared Costs-Center 2'!E24,'Shared Costs-Center 3'!E24,'Shared Costs-Center 4'!E24,'Shared Costs-Center 5'!E24,'Shared Costs-Center 6'!E24,'Shared Costs-Center X'!E24)</f>
        <v>0</v>
      </c>
      <c r="F24" s="337">
        <f>SUM('D-Shared Costs-Center 1'!F24,'Shared Costs-Center 2'!F24,'Shared Costs-Center 3'!F24,'Shared Costs-Center 4'!F24,'Shared Costs-Center 5'!F24,'Shared Costs-Center 6'!F24,'Shared Costs-Center X'!F24)</f>
        <v>0</v>
      </c>
      <c r="G24" s="337">
        <f>SUM('D-Shared Costs-Center 1'!G24,'Shared Costs-Center 2'!G24,'Shared Costs-Center 3'!G24,'Shared Costs-Center 4'!G24,'Shared Costs-Center 5'!G24,'Shared Costs-Center 6'!G24,'Shared Costs-Center X'!G24)</f>
        <v>0</v>
      </c>
      <c r="H24" s="337">
        <f>SUM('D-Shared Costs-Center 1'!H24,'Shared Costs-Center 2'!H24,'Shared Costs-Center 3'!H24,'Shared Costs-Center 4'!H24,'Shared Costs-Center 5'!H24,'Shared Costs-Center 6'!H24,'Shared Costs-Center X'!H24)</f>
        <v>0</v>
      </c>
      <c r="I24" s="337">
        <f>SUM('D-Shared Costs-Center 1'!I24,'Shared Costs-Center 2'!I24,'Shared Costs-Center 3'!I24,'Shared Costs-Center 4'!I24,'Shared Costs-Center 5'!I24,'Shared Costs-Center 6'!I24,'Shared Costs-Center X'!I24)</f>
        <v>0</v>
      </c>
      <c r="J24" s="337">
        <f>SUM('D-Shared Costs-Center 1'!J24,'Shared Costs-Center 2'!J24,'Shared Costs-Center 3'!J24,'Shared Costs-Center 4'!J24,'Shared Costs-Center 5'!J24,'Shared Costs-Center 6'!J24,'Shared Costs-Center X'!J24)</f>
        <v>0</v>
      </c>
      <c r="K24" s="337">
        <f>SUM('D-Shared Costs-Center 1'!K24,'Shared Costs-Center 2'!K24,'Shared Costs-Center 3'!K24,'Shared Costs-Center 4'!K24,'Shared Costs-Center 5'!K24,'Shared Costs-Center 6'!K24,'Shared Costs-Center X'!K24)</f>
        <v>0</v>
      </c>
      <c r="L24" s="337">
        <f>SUM('D-Shared Costs-Center 1'!L24,'Shared Costs-Center 2'!L24,'Shared Costs-Center 3'!L24,'Shared Costs-Center 4'!L24,'Shared Costs-Center 5'!L24,'Shared Costs-Center 6'!L24,'Shared Costs-Center X'!L24)</f>
        <v>0</v>
      </c>
      <c r="M24" s="337">
        <f>SUM('D-Shared Costs-Center 1'!M24,'Shared Costs-Center 2'!M24,'Shared Costs-Center 3'!M24,'Shared Costs-Center 4'!M24,'Shared Costs-Center 5'!M24,'Shared Costs-Center 6'!M24,'Shared Costs-Center X'!M24)</f>
        <v>0</v>
      </c>
      <c r="N24" s="337">
        <f>SUM('D-Shared Costs-Center 1'!N24,'Shared Costs-Center 2'!N24,'Shared Costs-Center 3'!N24,'Shared Costs-Center 4'!N24,'Shared Costs-Center 5'!N24,'Shared Costs-Center 6'!N24,'Shared Costs-Center X'!N24)</f>
        <v>0</v>
      </c>
      <c r="O24" s="337">
        <f>SUM('D-Shared Costs-Center 1'!O24,'Shared Costs-Center 2'!O24,'Shared Costs-Center 3'!O24,'Shared Costs-Center 4'!O24,'Shared Costs-Center 5'!O24,'Shared Costs-Center 6'!O24,'Shared Costs-Center X'!O24)</f>
        <v>0</v>
      </c>
      <c r="P24" s="337">
        <f>SUM('D-Shared Costs-Center 1'!P24,'Shared Costs-Center 2'!P24,'Shared Costs-Center 3'!P24,'Shared Costs-Center 4'!P24,'Shared Costs-Center 5'!P24,'Shared Costs-Center 6'!P24,'Shared Costs-Center X'!P24)</f>
        <v>0</v>
      </c>
      <c r="Q24" s="337">
        <f>SUM('D-Shared Costs-Center 1'!Q24,'Shared Costs-Center 2'!Q24,'Shared Costs-Center 3'!Q24,'Shared Costs-Center 4'!Q24,'Shared Costs-Center 5'!Q24,'Shared Costs-Center 6'!Q24,'Shared Costs-Center X'!Q24)</f>
        <v>0</v>
      </c>
      <c r="R24" s="337">
        <f>SUM('D-Shared Costs-Center 1'!R24,'Shared Costs-Center 2'!R24,'Shared Costs-Center 3'!R24,'Shared Costs-Center 4'!R24,'Shared Costs-Center 5'!R24,'Shared Costs-Center 6'!R24,'Shared Costs-Center X'!R24)</f>
        <v>0</v>
      </c>
      <c r="S24" s="337">
        <f>SUM('D-Shared Costs-Center 1'!S24,'Shared Costs-Center 2'!S24,'Shared Costs-Center 3'!S24,'Shared Costs-Center 4'!S24,'Shared Costs-Center 5'!S24,'Shared Costs-Center 6'!S24,'Shared Costs-Center X'!S24)</f>
        <v>0</v>
      </c>
      <c r="T24" s="337">
        <f>SUM('D-Shared Costs-Center 1'!T24,'Shared Costs-Center 2'!T24,'Shared Costs-Center 3'!T24,'Shared Costs-Center 4'!T24,'Shared Costs-Center 5'!T24,'Shared Costs-Center 6'!T24,'Shared Costs-Center X'!T24)</f>
        <v>0</v>
      </c>
      <c r="U24" s="337">
        <f>SUM('D-Shared Costs-Center 1'!U24,'Shared Costs-Center 2'!U24,'Shared Costs-Center 3'!U24,'Shared Costs-Center 4'!U24,'Shared Costs-Center 5'!U24,'Shared Costs-Center 6'!U24,'Shared Costs-Center X'!U24)</f>
        <v>0</v>
      </c>
      <c r="V24" s="337">
        <f>SUM('D-Shared Costs-Center 1'!V24,'Shared Costs-Center 2'!V24,'Shared Costs-Center 3'!V24,'Shared Costs-Center 4'!V24,'Shared Costs-Center 5'!V24,'Shared Costs-Center 6'!V24,'Shared Costs-Center X'!V24)</f>
        <v>0</v>
      </c>
      <c r="W24" s="337">
        <f>SUM('D-Shared Costs-Center 1'!W24,'Shared Costs-Center 2'!W24,'Shared Costs-Center 3'!W24,'Shared Costs-Center 4'!W24,'Shared Costs-Center 5'!W24,'Shared Costs-Center 6'!W24,'Shared Costs-Center X'!W24)</f>
        <v>0</v>
      </c>
      <c r="X24" s="337">
        <f>SUM('D-Shared Costs-Center 1'!X24,'Shared Costs-Center 2'!X24,'Shared Costs-Center 3'!X24,'Shared Costs-Center 4'!X24,'Shared Costs-Center 5'!X24,'Shared Costs-Center 6'!X24,'Shared Costs-Center X'!X24)</f>
        <v>0</v>
      </c>
      <c r="Y24" s="337">
        <f>SUM('D-Shared Costs-Center 1'!Y24,'Shared Costs-Center 2'!Y24,'Shared Costs-Center 3'!Y24,'Shared Costs-Center 4'!Y24,'Shared Costs-Center 5'!Y24,'Shared Costs-Center 6'!Y24,'Shared Costs-Center X'!Y24)</f>
        <v>0</v>
      </c>
      <c r="Z24" s="554">
        <f t="shared" si="1"/>
        <v>0</v>
      </c>
    </row>
    <row r="25" spans="1:26" ht="18" customHeight="1" outlineLevel="1" x14ac:dyDescent="0.9">
      <c r="A25" s="488" t="s">
        <v>278</v>
      </c>
      <c r="B25" s="383">
        <f>SUM('D-Shared Costs-Center 1'!B25,'Shared Costs-Center 2'!B25,'Shared Costs-Center 3'!B25,'Shared Costs-Center 4'!B25,'Shared Costs-Center 5'!B25,'Shared Costs-Center 6'!B25,'Shared Costs-Center X'!B25)</f>
        <v>0</v>
      </c>
      <c r="C25" s="491"/>
      <c r="D25" s="337">
        <f>SUM('D-Shared Costs-Center 1'!D25,'Shared Costs-Center 2'!D25,'Shared Costs-Center 3'!D25,'Shared Costs-Center 4'!D25,'Shared Costs-Center 5'!D25,'Shared Costs-Center 6'!D25,'Shared Costs-Center X'!D25)</f>
        <v>0</v>
      </c>
      <c r="E25" s="337">
        <f>SUM('D-Shared Costs-Center 1'!E25,'Shared Costs-Center 2'!E25,'Shared Costs-Center 3'!E25,'Shared Costs-Center 4'!E25,'Shared Costs-Center 5'!E25,'Shared Costs-Center 6'!E25,'Shared Costs-Center X'!E25)</f>
        <v>0</v>
      </c>
      <c r="F25" s="337">
        <f>SUM('D-Shared Costs-Center 1'!F25,'Shared Costs-Center 2'!F25,'Shared Costs-Center 3'!F25,'Shared Costs-Center 4'!F25,'Shared Costs-Center 5'!F25,'Shared Costs-Center 6'!F25,'Shared Costs-Center X'!F25)</f>
        <v>0</v>
      </c>
      <c r="G25" s="337">
        <f>SUM('D-Shared Costs-Center 1'!G25,'Shared Costs-Center 2'!G25,'Shared Costs-Center 3'!G25,'Shared Costs-Center 4'!G25,'Shared Costs-Center 5'!G25,'Shared Costs-Center 6'!G25,'Shared Costs-Center X'!G25)</f>
        <v>0</v>
      </c>
      <c r="H25" s="337">
        <f>SUM('D-Shared Costs-Center 1'!H25,'Shared Costs-Center 2'!H25,'Shared Costs-Center 3'!H25,'Shared Costs-Center 4'!H25,'Shared Costs-Center 5'!H25,'Shared Costs-Center 6'!H25,'Shared Costs-Center X'!H25)</f>
        <v>0</v>
      </c>
      <c r="I25" s="337">
        <f>SUM('D-Shared Costs-Center 1'!I25,'Shared Costs-Center 2'!I25,'Shared Costs-Center 3'!I25,'Shared Costs-Center 4'!I25,'Shared Costs-Center 5'!I25,'Shared Costs-Center 6'!I25,'Shared Costs-Center X'!I25)</f>
        <v>0</v>
      </c>
      <c r="J25" s="337">
        <f>SUM('D-Shared Costs-Center 1'!J25,'Shared Costs-Center 2'!J25,'Shared Costs-Center 3'!J25,'Shared Costs-Center 4'!J25,'Shared Costs-Center 5'!J25,'Shared Costs-Center 6'!J25,'Shared Costs-Center X'!J25)</f>
        <v>0</v>
      </c>
      <c r="K25" s="337">
        <f>SUM('D-Shared Costs-Center 1'!K25,'Shared Costs-Center 2'!K25,'Shared Costs-Center 3'!K25,'Shared Costs-Center 4'!K25,'Shared Costs-Center 5'!K25,'Shared Costs-Center 6'!K25,'Shared Costs-Center X'!K25)</f>
        <v>0</v>
      </c>
      <c r="L25" s="337">
        <f>SUM('D-Shared Costs-Center 1'!L25,'Shared Costs-Center 2'!L25,'Shared Costs-Center 3'!L25,'Shared Costs-Center 4'!L25,'Shared Costs-Center 5'!L25,'Shared Costs-Center 6'!L25,'Shared Costs-Center X'!L25)</f>
        <v>0</v>
      </c>
      <c r="M25" s="337">
        <f>SUM('D-Shared Costs-Center 1'!M25,'Shared Costs-Center 2'!M25,'Shared Costs-Center 3'!M25,'Shared Costs-Center 4'!M25,'Shared Costs-Center 5'!M25,'Shared Costs-Center 6'!M25,'Shared Costs-Center X'!M25)</f>
        <v>0</v>
      </c>
      <c r="N25" s="337">
        <f>SUM('D-Shared Costs-Center 1'!N25,'Shared Costs-Center 2'!N25,'Shared Costs-Center 3'!N25,'Shared Costs-Center 4'!N25,'Shared Costs-Center 5'!N25,'Shared Costs-Center 6'!N25,'Shared Costs-Center X'!N25)</f>
        <v>0</v>
      </c>
      <c r="O25" s="337">
        <f>SUM('D-Shared Costs-Center 1'!O25,'Shared Costs-Center 2'!O25,'Shared Costs-Center 3'!O25,'Shared Costs-Center 4'!O25,'Shared Costs-Center 5'!O25,'Shared Costs-Center 6'!O25,'Shared Costs-Center X'!O25)</f>
        <v>0</v>
      </c>
      <c r="P25" s="337">
        <f>SUM('D-Shared Costs-Center 1'!P25,'Shared Costs-Center 2'!P25,'Shared Costs-Center 3'!P25,'Shared Costs-Center 4'!P25,'Shared Costs-Center 5'!P25,'Shared Costs-Center 6'!P25,'Shared Costs-Center X'!P25)</f>
        <v>0</v>
      </c>
      <c r="Q25" s="337">
        <f>SUM('D-Shared Costs-Center 1'!Q25,'Shared Costs-Center 2'!Q25,'Shared Costs-Center 3'!Q25,'Shared Costs-Center 4'!Q25,'Shared Costs-Center 5'!Q25,'Shared Costs-Center 6'!Q25,'Shared Costs-Center X'!Q25)</f>
        <v>0</v>
      </c>
      <c r="R25" s="337">
        <f>SUM('D-Shared Costs-Center 1'!R25,'Shared Costs-Center 2'!R25,'Shared Costs-Center 3'!R25,'Shared Costs-Center 4'!R25,'Shared Costs-Center 5'!R25,'Shared Costs-Center 6'!R25,'Shared Costs-Center X'!R25)</f>
        <v>0</v>
      </c>
      <c r="S25" s="337">
        <f>SUM('D-Shared Costs-Center 1'!S25,'Shared Costs-Center 2'!S25,'Shared Costs-Center 3'!S25,'Shared Costs-Center 4'!S25,'Shared Costs-Center 5'!S25,'Shared Costs-Center 6'!S25,'Shared Costs-Center X'!S25)</f>
        <v>0</v>
      </c>
      <c r="T25" s="337">
        <f>SUM('D-Shared Costs-Center 1'!T25,'Shared Costs-Center 2'!T25,'Shared Costs-Center 3'!T25,'Shared Costs-Center 4'!T25,'Shared Costs-Center 5'!T25,'Shared Costs-Center 6'!T25,'Shared Costs-Center X'!T25)</f>
        <v>0</v>
      </c>
      <c r="U25" s="337">
        <f>SUM('D-Shared Costs-Center 1'!U25,'Shared Costs-Center 2'!U25,'Shared Costs-Center 3'!U25,'Shared Costs-Center 4'!U25,'Shared Costs-Center 5'!U25,'Shared Costs-Center 6'!U25,'Shared Costs-Center X'!U25)</f>
        <v>0</v>
      </c>
      <c r="V25" s="337">
        <f>SUM('D-Shared Costs-Center 1'!V25,'Shared Costs-Center 2'!V25,'Shared Costs-Center 3'!V25,'Shared Costs-Center 4'!V25,'Shared Costs-Center 5'!V25,'Shared Costs-Center 6'!V25,'Shared Costs-Center X'!V25)</f>
        <v>0</v>
      </c>
      <c r="W25" s="337">
        <f>SUM('D-Shared Costs-Center 1'!W25,'Shared Costs-Center 2'!W25,'Shared Costs-Center 3'!W25,'Shared Costs-Center 4'!W25,'Shared Costs-Center 5'!W25,'Shared Costs-Center 6'!W25,'Shared Costs-Center X'!W25)</f>
        <v>0</v>
      </c>
      <c r="X25" s="337">
        <f>SUM('D-Shared Costs-Center 1'!X25,'Shared Costs-Center 2'!X25,'Shared Costs-Center 3'!X25,'Shared Costs-Center 4'!X25,'Shared Costs-Center 5'!X25,'Shared Costs-Center 6'!X25,'Shared Costs-Center X'!X25)</f>
        <v>0</v>
      </c>
      <c r="Y25" s="337">
        <f>SUM('D-Shared Costs-Center 1'!Y25,'Shared Costs-Center 2'!Y25,'Shared Costs-Center 3'!Y25,'Shared Costs-Center 4'!Y25,'Shared Costs-Center 5'!Y25,'Shared Costs-Center 6'!Y25,'Shared Costs-Center X'!Y25)</f>
        <v>0</v>
      </c>
      <c r="Z25" s="554">
        <f t="shared" si="1"/>
        <v>0</v>
      </c>
    </row>
    <row r="26" spans="1:26" ht="18" customHeight="1" outlineLevel="1" x14ac:dyDescent="0.9">
      <c r="A26" s="488" t="s">
        <v>279</v>
      </c>
      <c r="B26" s="383">
        <f>SUM('D-Shared Costs-Center 1'!B26,'Shared Costs-Center 2'!B26,'Shared Costs-Center 3'!B26,'Shared Costs-Center 4'!B26,'Shared Costs-Center 5'!B26,'Shared Costs-Center 6'!B26,'Shared Costs-Center X'!B26)</f>
        <v>0</v>
      </c>
      <c r="C26" s="491"/>
      <c r="D26" s="337">
        <f>SUM('D-Shared Costs-Center 1'!D26,'Shared Costs-Center 2'!D26,'Shared Costs-Center 3'!D26,'Shared Costs-Center 4'!D26,'Shared Costs-Center 5'!D26,'Shared Costs-Center 6'!D26,'Shared Costs-Center X'!D26)</f>
        <v>0</v>
      </c>
      <c r="E26" s="337">
        <f>SUM('D-Shared Costs-Center 1'!E26,'Shared Costs-Center 2'!E26,'Shared Costs-Center 3'!E26,'Shared Costs-Center 4'!E26,'Shared Costs-Center 5'!E26,'Shared Costs-Center 6'!E26,'Shared Costs-Center X'!E26)</f>
        <v>0</v>
      </c>
      <c r="F26" s="337">
        <f>SUM('D-Shared Costs-Center 1'!F26,'Shared Costs-Center 2'!F26,'Shared Costs-Center 3'!F26,'Shared Costs-Center 4'!F26,'Shared Costs-Center 5'!F26,'Shared Costs-Center 6'!F26,'Shared Costs-Center X'!F26)</f>
        <v>0</v>
      </c>
      <c r="G26" s="337">
        <f>SUM('D-Shared Costs-Center 1'!G26,'Shared Costs-Center 2'!G26,'Shared Costs-Center 3'!G26,'Shared Costs-Center 4'!G26,'Shared Costs-Center 5'!G26,'Shared Costs-Center 6'!G26,'Shared Costs-Center X'!G26)</f>
        <v>0</v>
      </c>
      <c r="H26" s="337">
        <f>SUM('D-Shared Costs-Center 1'!H26,'Shared Costs-Center 2'!H26,'Shared Costs-Center 3'!H26,'Shared Costs-Center 4'!H26,'Shared Costs-Center 5'!H26,'Shared Costs-Center 6'!H26,'Shared Costs-Center X'!H26)</f>
        <v>0</v>
      </c>
      <c r="I26" s="337">
        <f>SUM('D-Shared Costs-Center 1'!I26,'Shared Costs-Center 2'!I26,'Shared Costs-Center 3'!I26,'Shared Costs-Center 4'!I26,'Shared Costs-Center 5'!I26,'Shared Costs-Center 6'!I26,'Shared Costs-Center X'!I26)</f>
        <v>0</v>
      </c>
      <c r="J26" s="337">
        <f>SUM('D-Shared Costs-Center 1'!J26,'Shared Costs-Center 2'!J26,'Shared Costs-Center 3'!J26,'Shared Costs-Center 4'!J26,'Shared Costs-Center 5'!J26,'Shared Costs-Center 6'!J26,'Shared Costs-Center X'!J26)</f>
        <v>0</v>
      </c>
      <c r="K26" s="337">
        <f>SUM('D-Shared Costs-Center 1'!K26,'Shared Costs-Center 2'!K26,'Shared Costs-Center 3'!K26,'Shared Costs-Center 4'!K26,'Shared Costs-Center 5'!K26,'Shared Costs-Center 6'!K26,'Shared Costs-Center X'!K26)</f>
        <v>0</v>
      </c>
      <c r="L26" s="337">
        <f>SUM('D-Shared Costs-Center 1'!L26,'Shared Costs-Center 2'!L26,'Shared Costs-Center 3'!L26,'Shared Costs-Center 4'!L26,'Shared Costs-Center 5'!L26,'Shared Costs-Center 6'!L26,'Shared Costs-Center X'!L26)</f>
        <v>0</v>
      </c>
      <c r="M26" s="337">
        <f>SUM('D-Shared Costs-Center 1'!M26,'Shared Costs-Center 2'!M26,'Shared Costs-Center 3'!M26,'Shared Costs-Center 4'!M26,'Shared Costs-Center 5'!M26,'Shared Costs-Center 6'!M26,'Shared Costs-Center X'!M26)</f>
        <v>0</v>
      </c>
      <c r="N26" s="337">
        <f>SUM('D-Shared Costs-Center 1'!N26,'Shared Costs-Center 2'!N26,'Shared Costs-Center 3'!N26,'Shared Costs-Center 4'!N26,'Shared Costs-Center 5'!N26,'Shared Costs-Center 6'!N26,'Shared Costs-Center X'!N26)</f>
        <v>0</v>
      </c>
      <c r="O26" s="337">
        <f>SUM('D-Shared Costs-Center 1'!O26,'Shared Costs-Center 2'!O26,'Shared Costs-Center 3'!O26,'Shared Costs-Center 4'!O26,'Shared Costs-Center 5'!O26,'Shared Costs-Center 6'!O26,'Shared Costs-Center X'!O26)</f>
        <v>0</v>
      </c>
      <c r="P26" s="337">
        <f>SUM('D-Shared Costs-Center 1'!P26,'Shared Costs-Center 2'!P26,'Shared Costs-Center 3'!P26,'Shared Costs-Center 4'!P26,'Shared Costs-Center 5'!P26,'Shared Costs-Center 6'!P26,'Shared Costs-Center X'!P26)</f>
        <v>0</v>
      </c>
      <c r="Q26" s="337">
        <f>SUM('D-Shared Costs-Center 1'!Q26,'Shared Costs-Center 2'!Q26,'Shared Costs-Center 3'!Q26,'Shared Costs-Center 4'!Q26,'Shared Costs-Center 5'!Q26,'Shared Costs-Center 6'!Q26,'Shared Costs-Center X'!Q26)</f>
        <v>0</v>
      </c>
      <c r="R26" s="337">
        <f>SUM('D-Shared Costs-Center 1'!R26,'Shared Costs-Center 2'!R26,'Shared Costs-Center 3'!R26,'Shared Costs-Center 4'!R26,'Shared Costs-Center 5'!R26,'Shared Costs-Center 6'!R26,'Shared Costs-Center X'!R26)</f>
        <v>0</v>
      </c>
      <c r="S26" s="337">
        <f>SUM('D-Shared Costs-Center 1'!S26,'Shared Costs-Center 2'!S26,'Shared Costs-Center 3'!S26,'Shared Costs-Center 4'!S26,'Shared Costs-Center 5'!S26,'Shared Costs-Center 6'!S26,'Shared Costs-Center X'!S26)</f>
        <v>0</v>
      </c>
      <c r="T26" s="337">
        <f>SUM('D-Shared Costs-Center 1'!T26,'Shared Costs-Center 2'!T26,'Shared Costs-Center 3'!T26,'Shared Costs-Center 4'!T26,'Shared Costs-Center 5'!T26,'Shared Costs-Center 6'!T26,'Shared Costs-Center X'!T26)</f>
        <v>0</v>
      </c>
      <c r="U26" s="337">
        <f>SUM('D-Shared Costs-Center 1'!U26,'Shared Costs-Center 2'!U26,'Shared Costs-Center 3'!U26,'Shared Costs-Center 4'!U26,'Shared Costs-Center 5'!U26,'Shared Costs-Center 6'!U26,'Shared Costs-Center X'!U26)</f>
        <v>0</v>
      </c>
      <c r="V26" s="337">
        <f>SUM('D-Shared Costs-Center 1'!V26,'Shared Costs-Center 2'!V26,'Shared Costs-Center 3'!V26,'Shared Costs-Center 4'!V26,'Shared Costs-Center 5'!V26,'Shared Costs-Center 6'!V26,'Shared Costs-Center X'!V26)</f>
        <v>0</v>
      </c>
      <c r="W26" s="337">
        <f>SUM('D-Shared Costs-Center 1'!W26,'Shared Costs-Center 2'!W26,'Shared Costs-Center 3'!W26,'Shared Costs-Center 4'!W26,'Shared Costs-Center 5'!W26,'Shared Costs-Center 6'!W26,'Shared Costs-Center X'!W26)</f>
        <v>0</v>
      </c>
      <c r="X26" s="337">
        <f>SUM('D-Shared Costs-Center 1'!X26,'Shared Costs-Center 2'!X26,'Shared Costs-Center 3'!X26,'Shared Costs-Center 4'!X26,'Shared Costs-Center 5'!X26,'Shared Costs-Center 6'!X26,'Shared Costs-Center X'!X26)</f>
        <v>0</v>
      </c>
      <c r="Y26" s="337">
        <f>SUM('D-Shared Costs-Center 1'!Y26,'Shared Costs-Center 2'!Y26,'Shared Costs-Center 3'!Y26,'Shared Costs-Center 4'!Y26,'Shared Costs-Center 5'!Y26,'Shared Costs-Center 6'!Y26,'Shared Costs-Center X'!Y26)</f>
        <v>0</v>
      </c>
      <c r="Z26" s="554">
        <f t="shared" si="1"/>
        <v>0</v>
      </c>
    </row>
    <row r="27" spans="1:26" ht="18" customHeight="1" x14ac:dyDescent="0.9">
      <c r="A27" s="160" t="s">
        <v>12</v>
      </c>
      <c r="B27" s="24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11"/>
    </row>
    <row r="28" spans="1:26" ht="18" customHeight="1" x14ac:dyDescent="0.9">
      <c r="A28" s="161" t="s">
        <v>13</v>
      </c>
      <c r="B28" s="383">
        <f>SUM('D-Shared Costs-Center 1'!B28,'Shared Costs-Center 2'!B28,'Shared Costs-Center 3'!B28,'Shared Costs-Center 4'!B28,'Shared Costs-Center 5'!B28,'Shared Costs-Center 6'!B28,'Shared Costs-Center X'!B28)</f>
        <v>0</v>
      </c>
      <c r="C28" s="491"/>
      <c r="D28" s="337">
        <f>SUM('D-Shared Costs-Center 1'!D28,'Shared Costs-Center 2'!D28,'Shared Costs-Center 3'!D28,'Shared Costs-Center 4'!D28,'Shared Costs-Center 5'!D28,'Shared Costs-Center 6'!D28,'Shared Costs-Center X'!D28)</f>
        <v>0</v>
      </c>
      <c r="E28" s="337">
        <f>SUM('D-Shared Costs-Center 1'!E28,'Shared Costs-Center 2'!E28,'Shared Costs-Center 3'!E28,'Shared Costs-Center 4'!E28,'Shared Costs-Center 5'!E28,'Shared Costs-Center 6'!E28,'Shared Costs-Center X'!E28)</f>
        <v>0</v>
      </c>
      <c r="F28" s="337">
        <f>SUM('D-Shared Costs-Center 1'!F28,'Shared Costs-Center 2'!F28,'Shared Costs-Center 3'!F28,'Shared Costs-Center 4'!F28,'Shared Costs-Center 5'!F28,'Shared Costs-Center 6'!F28,'Shared Costs-Center X'!F28)</f>
        <v>0</v>
      </c>
      <c r="G28" s="337">
        <f>SUM('D-Shared Costs-Center 1'!G28,'Shared Costs-Center 2'!G28,'Shared Costs-Center 3'!G28,'Shared Costs-Center 4'!G28,'Shared Costs-Center 5'!G28,'Shared Costs-Center 6'!G28,'Shared Costs-Center X'!G28)</f>
        <v>0</v>
      </c>
      <c r="H28" s="337">
        <f>SUM('D-Shared Costs-Center 1'!H28,'Shared Costs-Center 2'!H28,'Shared Costs-Center 3'!H28,'Shared Costs-Center 4'!H28,'Shared Costs-Center 5'!H28,'Shared Costs-Center 6'!H28,'Shared Costs-Center X'!H28)</f>
        <v>0</v>
      </c>
      <c r="I28" s="337">
        <f>SUM('D-Shared Costs-Center 1'!I28,'Shared Costs-Center 2'!I28,'Shared Costs-Center 3'!I28,'Shared Costs-Center 4'!I28,'Shared Costs-Center 5'!I28,'Shared Costs-Center 6'!I28,'Shared Costs-Center X'!I28)</f>
        <v>0</v>
      </c>
      <c r="J28" s="337">
        <f>SUM('D-Shared Costs-Center 1'!J28,'Shared Costs-Center 2'!J28,'Shared Costs-Center 3'!J28,'Shared Costs-Center 4'!J28,'Shared Costs-Center 5'!J28,'Shared Costs-Center 6'!J28,'Shared Costs-Center X'!J28)</f>
        <v>0</v>
      </c>
      <c r="K28" s="337">
        <f>SUM('D-Shared Costs-Center 1'!K28,'Shared Costs-Center 2'!K28,'Shared Costs-Center 3'!K28,'Shared Costs-Center 4'!K28,'Shared Costs-Center 5'!K28,'Shared Costs-Center 6'!K28,'Shared Costs-Center X'!K28)</f>
        <v>0</v>
      </c>
      <c r="L28" s="337">
        <f>SUM('D-Shared Costs-Center 1'!L28,'Shared Costs-Center 2'!L28,'Shared Costs-Center 3'!L28,'Shared Costs-Center 4'!L28,'Shared Costs-Center 5'!L28,'Shared Costs-Center 6'!L28,'Shared Costs-Center X'!L28)</f>
        <v>0</v>
      </c>
      <c r="M28" s="337">
        <f>SUM('D-Shared Costs-Center 1'!M28,'Shared Costs-Center 2'!M28,'Shared Costs-Center 3'!M28,'Shared Costs-Center 4'!M28,'Shared Costs-Center 5'!M28,'Shared Costs-Center 6'!M28,'Shared Costs-Center X'!M28)</f>
        <v>0</v>
      </c>
      <c r="N28" s="337">
        <f>SUM('D-Shared Costs-Center 1'!N28,'Shared Costs-Center 2'!N28,'Shared Costs-Center 3'!N28,'Shared Costs-Center 4'!N28,'Shared Costs-Center 5'!N28,'Shared Costs-Center 6'!N28,'Shared Costs-Center X'!N28)</f>
        <v>0</v>
      </c>
      <c r="O28" s="337">
        <f>SUM('D-Shared Costs-Center 1'!O28,'Shared Costs-Center 2'!O28,'Shared Costs-Center 3'!O28,'Shared Costs-Center 4'!O28,'Shared Costs-Center 5'!O28,'Shared Costs-Center 6'!O28,'Shared Costs-Center X'!O28)</f>
        <v>0</v>
      </c>
      <c r="P28" s="337">
        <f>SUM('D-Shared Costs-Center 1'!P28,'Shared Costs-Center 2'!P28,'Shared Costs-Center 3'!P28,'Shared Costs-Center 4'!P28,'Shared Costs-Center 5'!P28,'Shared Costs-Center 6'!P28,'Shared Costs-Center X'!P28)</f>
        <v>0</v>
      </c>
      <c r="Q28" s="337">
        <f>SUM('D-Shared Costs-Center 1'!Q28,'Shared Costs-Center 2'!Q28,'Shared Costs-Center 3'!Q28,'Shared Costs-Center 4'!Q28,'Shared Costs-Center 5'!Q28,'Shared Costs-Center 6'!Q28,'Shared Costs-Center X'!Q28)</f>
        <v>0</v>
      </c>
      <c r="R28" s="337">
        <f>SUM('D-Shared Costs-Center 1'!R28,'Shared Costs-Center 2'!R28,'Shared Costs-Center 3'!R28,'Shared Costs-Center 4'!R28,'Shared Costs-Center 5'!R28,'Shared Costs-Center 6'!R28,'Shared Costs-Center X'!R28)</f>
        <v>0</v>
      </c>
      <c r="S28" s="337">
        <f>SUM('D-Shared Costs-Center 1'!S28,'Shared Costs-Center 2'!S28,'Shared Costs-Center 3'!S28,'Shared Costs-Center 4'!S28,'Shared Costs-Center 5'!S28,'Shared Costs-Center 6'!S28,'Shared Costs-Center X'!S28)</f>
        <v>0</v>
      </c>
      <c r="T28" s="337">
        <f>SUM('D-Shared Costs-Center 1'!T28,'Shared Costs-Center 2'!T28,'Shared Costs-Center 3'!T28,'Shared Costs-Center 4'!T28,'Shared Costs-Center 5'!T28,'Shared Costs-Center 6'!T28,'Shared Costs-Center X'!T28)</f>
        <v>0</v>
      </c>
      <c r="U28" s="337">
        <f>SUM('D-Shared Costs-Center 1'!U28,'Shared Costs-Center 2'!U28,'Shared Costs-Center 3'!U28,'Shared Costs-Center 4'!U28,'Shared Costs-Center 5'!U28,'Shared Costs-Center 6'!U28,'Shared Costs-Center X'!U28)</f>
        <v>0</v>
      </c>
      <c r="V28" s="337">
        <f>SUM('D-Shared Costs-Center 1'!V28,'Shared Costs-Center 2'!V28,'Shared Costs-Center 3'!V28,'Shared Costs-Center 4'!V28,'Shared Costs-Center 5'!V28,'Shared Costs-Center 6'!V28,'Shared Costs-Center X'!V28)</f>
        <v>0</v>
      </c>
      <c r="W28" s="337">
        <f>SUM('D-Shared Costs-Center 1'!W28,'Shared Costs-Center 2'!W28,'Shared Costs-Center 3'!W28,'Shared Costs-Center 4'!W28,'Shared Costs-Center 5'!W28,'Shared Costs-Center 6'!W28,'Shared Costs-Center X'!W28)</f>
        <v>0</v>
      </c>
      <c r="X28" s="337">
        <f>SUM('D-Shared Costs-Center 1'!X28,'Shared Costs-Center 2'!X28,'Shared Costs-Center 3'!X28,'Shared Costs-Center 4'!X28,'Shared Costs-Center 5'!X28,'Shared Costs-Center 6'!X28,'Shared Costs-Center X'!X28)</f>
        <v>0</v>
      </c>
      <c r="Y28" s="337">
        <f>SUM('D-Shared Costs-Center 1'!Y28,'Shared Costs-Center 2'!Y28,'Shared Costs-Center 3'!Y28,'Shared Costs-Center 4'!Y28,'Shared Costs-Center 5'!Y28,'Shared Costs-Center 6'!Y28,'Shared Costs-Center X'!Y28)</f>
        <v>0</v>
      </c>
      <c r="Z28" s="554">
        <f t="shared" ref="Z28:Z36" si="2">SUM(D28:Y28)</f>
        <v>0</v>
      </c>
    </row>
    <row r="29" spans="1:26" ht="18" customHeight="1" x14ac:dyDescent="0.9">
      <c r="A29" s="161" t="s">
        <v>14</v>
      </c>
      <c r="B29" s="383">
        <f>SUM('D-Shared Costs-Center 1'!B29,'Shared Costs-Center 2'!B29,'Shared Costs-Center 3'!B29,'Shared Costs-Center 4'!B29,'Shared Costs-Center 5'!B29,'Shared Costs-Center 6'!B29,'Shared Costs-Center X'!B29)</f>
        <v>0</v>
      </c>
      <c r="C29" s="491"/>
      <c r="D29" s="337">
        <f>SUM('D-Shared Costs-Center 1'!D29,'Shared Costs-Center 2'!D29,'Shared Costs-Center 3'!D29,'Shared Costs-Center 4'!D29,'Shared Costs-Center 5'!D29,'Shared Costs-Center 6'!D29,'Shared Costs-Center X'!D29)</f>
        <v>0</v>
      </c>
      <c r="E29" s="337">
        <f>SUM('D-Shared Costs-Center 1'!E29,'Shared Costs-Center 2'!E29,'Shared Costs-Center 3'!E29,'Shared Costs-Center 4'!E29,'Shared Costs-Center 5'!E29,'Shared Costs-Center 6'!E29,'Shared Costs-Center X'!E29)</f>
        <v>0</v>
      </c>
      <c r="F29" s="337">
        <f>SUM('D-Shared Costs-Center 1'!F29,'Shared Costs-Center 2'!F29,'Shared Costs-Center 3'!F29,'Shared Costs-Center 4'!F29,'Shared Costs-Center 5'!F29,'Shared Costs-Center 6'!F29,'Shared Costs-Center X'!F29)</f>
        <v>0</v>
      </c>
      <c r="G29" s="337">
        <f>SUM('D-Shared Costs-Center 1'!G29,'Shared Costs-Center 2'!G29,'Shared Costs-Center 3'!G29,'Shared Costs-Center 4'!G29,'Shared Costs-Center 5'!G29,'Shared Costs-Center 6'!G29,'Shared Costs-Center X'!G29)</f>
        <v>0</v>
      </c>
      <c r="H29" s="337">
        <f>SUM('D-Shared Costs-Center 1'!H29,'Shared Costs-Center 2'!H29,'Shared Costs-Center 3'!H29,'Shared Costs-Center 4'!H29,'Shared Costs-Center 5'!H29,'Shared Costs-Center 6'!H29,'Shared Costs-Center X'!H29)</f>
        <v>0</v>
      </c>
      <c r="I29" s="337">
        <f>SUM('D-Shared Costs-Center 1'!I29,'Shared Costs-Center 2'!I29,'Shared Costs-Center 3'!I29,'Shared Costs-Center 4'!I29,'Shared Costs-Center 5'!I29,'Shared Costs-Center 6'!I29,'Shared Costs-Center X'!I29)</f>
        <v>0</v>
      </c>
      <c r="J29" s="337">
        <f>SUM('D-Shared Costs-Center 1'!J29,'Shared Costs-Center 2'!J29,'Shared Costs-Center 3'!J29,'Shared Costs-Center 4'!J29,'Shared Costs-Center 5'!J29,'Shared Costs-Center 6'!J29,'Shared Costs-Center X'!J29)</f>
        <v>0</v>
      </c>
      <c r="K29" s="337">
        <f>SUM('D-Shared Costs-Center 1'!K29,'Shared Costs-Center 2'!K29,'Shared Costs-Center 3'!K29,'Shared Costs-Center 4'!K29,'Shared Costs-Center 5'!K29,'Shared Costs-Center 6'!K29,'Shared Costs-Center X'!K29)</f>
        <v>0</v>
      </c>
      <c r="L29" s="337">
        <f>SUM('D-Shared Costs-Center 1'!L29,'Shared Costs-Center 2'!L29,'Shared Costs-Center 3'!L29,'Shared Costs-Center 4'!L29,'Shared Costs-Center 5'!L29,'Shared Costs-Center 6'!L29,'Shared Costs-Center X'!L29)</f>
        <v>0</v>
      </c>
      <c r="M29" s="337">
        <f>SUM('D-Shared Costs-Center 1'!M29,'Shared Costs-Center 2'!M29,'Shared Costs-Center 3'!M29,'Shared Costs-Center 4'!M29,'Shared Costs-Center 5'!M29,'Shared Costs-Center 6'!M29,'Shared Costs-Center X'!M29)</f>
        <v>0</v>
      </c>
      <c r="N29" s="337">
        <f>SUM('D-Shared Costs-Center 1'!N29,'Shared Costs-Center 2'!N29,'Shared Costs-Center 3'!N29,'Shared Costs-Center 4'!N29,'Shared Costs-Center 5'!N29,'Shared Costs-Center 6'!N29,'Shared Costs-Center X'!N29)</f>
        <v>0</v>
      </c>
      <c r="O29" s="337">
        <f>SUM('D-Shared Costs-Center 1'!O29,'Shared Costs-Center 2'!O29,'Shared Costs-Center 3'!O29,'Shared Costs-Center 4'!O29,'Shared Costs-Center 5'!O29,'Shared Costs-Center 6'!O29,'Shared Costs-Center X'!O29)</f>
        <v>0</v>
      </c>
      <c r="P29" s="337">
        <f>SUM('D-Shared Costs-Center 1'!P29,'Shared Costs-Center 2'!P29,'Shared Costs-Center 3'!P29,'Shared Costs-Center 4'!P29,'Shared Costs-Center 5'!P29,'Shared Costs-Center 6'!P29,'Shared Costs-Center X'!P29)</f>
        <v>0</v>
      </c>
      <c r="Q29" s="337">
        <f>SUM('D-Shared Costs-Center 1'!Q29,'Shared Costs-Center 2'!Q29,'Shared Costs-Center 3'!Q29,'Shared Costs-Center 4'!Q29,'Shared Costs-Center 5'!Q29,'Shared Costs-Center 6'!Q29,'Shared Costs-Center X'!Q29)</f>
        <v>0</v>
      </c>
      <c r="R29" s="337">
        <f>SUM('D-Shared Costs-Center 1'!R29,'Shared Costs-Center 2'!R29,'Shared Costs-Center 3'!R29,'Shared Costs-Center 4'!R29,'Shared Costs-Center 5'!R29,'Shared Costs-Center 6'!R29,'Shared Costs-Center X'!R29)</f>
        <v>0</v>
      </c>
      <c r="S29" s="337">
        <f>SUM('D-Shared Costs-Center 1'!S29,'Shared Costs-Center 2'!S29,'Shared Costs-Center 3'!S29,'Shared Costs-Center 4'!S29,'Shared Costs-Center 5'!S29,'Shared Costs-Center 6'!S29,'Shared Costs-Center X'!S29)</f>
        <v>0</v>
      </c>
      <c r="T29" s="337">
        <f>SUM('D-Shared Costs-Center 1'!T29,'Shared Costs-Center 2'!T29,'Shared Costs-Center 3'!T29,'Shared Costs-Center 4'!T29,'Shared Costs-Center 5'!T29,'Shared Costs-Center 6'!T29,'Shared Costs-Center X'!T29)</f>
        <v>0</v>
      </c>
      <c r="U29" s="337">
        <f>SUM('D-Shared Costs-Center 1'!U29,'Shared Costs-Center 2'!U29,'Shared Costs-Center 3'!U29,'Shared Costs-Center 4'!U29,'Shared Costs-Center 5'!U29,'Shared Costs-Center 6'!U29,'Shared Costs-Center X'!U29)</f>
        <v>0</v>
      </c>
      <c r="V29" s="337">
        <f>SUM('D-Shared Costs-Center 1'!V29,'Shared Costs-Center 2'!V29,'Shared Costs-Center 3'!V29,'Shared Costs-Center 4'!V29,'Shared Costs-Center 5'!V29,'Shared Costs-Center 6'!V29,'Shared Costs-Center X'!V29)</f>
        <v>0</v>
      </c>
      <c r="W29" s="337">
        <f>SUM('D-Shared Costs-Center 1'!W29,'Shared Costs-Center 2'!W29,'Shared Costs-Center 3'!W29,'Shared Costs-Center 4'!W29,'Shared Costs-Center 5'!W29,'Shared Costs-Center 6'!W29,'Shared Costs-Center X'!W29)</f>
        <v>0</v>
      </c>
      <c r="X29" s="337">
        <f>SUM('D-Shared Costs-Center 1'!X29,'Shared Costs-Center 2'!X29,'Shared Costs-Center 3'!X29,'Shared Costs-Center 4'!X29,'Shared Costs-Center 5'!X29,'Shared Costs-Center 6'!X29,'Shared Costs-Center X'!X29)</f>
        <v>0</v>
      </c>
      <c r="Y29" s="337">
        <f>SUM('D-Shared Costs-Center 1'!Y29,'Shared Costs-Center 2'!Y29,'Shared Costs-Center 3'!Y29,'Shared Costs-Center 4'!Y29,'Shared Costs-Center 5'!Y29,'Shared Costs-Center 6'!Y29,'Shared Costs-Center X'!Y29)</f>
        <v>0</v>
      </c>
      <c r="Z29" s="554">
        <f t="shared" si="2"/>
        <v>0</v>
      </c>
    </row>
    <row r="30" spans="1:26" ht="18" customHeight="1" x14ac:dyDescent="0.9">
      <c r="A30" s="161" t="s">
        <v>15</v>
      </c>
      <c r="B30" s="383">
        <f>SUM('D-Shared Costs-Center 1'!B30,'Shared Costs-Center 2'!B30,'Shared Costs-Center 3'!B30,'Shared Costs-Center 4'!B30,'Shared Costs-Center 5'!B30,'Shared Costs-Center 6'!B30,'Shared Costs-Center X'!B30)</f>
        <v>0</v>
      </c>
      <c r="C30" s="491"/>
      <c r="D30" s="337">
        <f>SUM('D-Shared Costs-Center 1'!D30,'Shared Costs-Center 2'!D30,'Shared Costs-Center 3'!D30,'Shared Costs-Center 4'!D30,'Shared Costs-Center 5'!D30,'Shared Costs-Center 6'!D30,'Shared Costs-Center X'!D30)</f>
        <v>0</v>
      </c>
      <c r="E30" s="337">
        <f>SUM('D-Shared Costs-Center 1'!E30,'Shared Costs-Center 2'!E30,'Shared Costs-Center 3'!E30,'Shared Costs-Center 4'!E30,'Shared Costs-Center 5'!E30,'Shared Costs-Center 6'!E30,'Shared Costs-Center X'!E30)</f>
        <v>0</v>
      </c>
      <c r="F30" s="337">
        <f>SUM('D-Shared Costs-Center 1'!F30,'Shared Costs-Center 2'!F30,'Shared Costs-Center 3'!F30,'Shared Costs-Center 4'!F30,'Shared Costs-Center 5'!F30,'Shared Costs-Center 6'!F30,'Shared Costs-Center X'!F30)</f>
        <v>0</v>
      </c>
      <c r="G30" s="337">
        <f>SUM('D-Shared Costs-Center 1'!G30,'Shared Costs-Center 2'!G30,'Shared Costs-Center 3'!G30,'Shared Costs-Center 4'!G30,'Shared Costs-Center 5'!G30,'Shared Costs-Center 6'!G30,'Shared Costs-Center X'!G30)</f>
        <v>0</v>
      </c>
      <c r="H30" s="337">
        <f>SUM('D-Shared Costs-Center 1'!H30,'Shared Costs-Center 2'!H30,'Shared Costs-Center 3'!H30,'Shared Costs-Center 4'!H30,'Shared Costs-Center 5'!H30,'Shared Costs-Center 6'!H30,'Shared Costs-Center X'!H30)</f>
        <v>0</v>
      </c>
      <c r="I30" s="337">
        <f>SUM('D-Shared Costs-Center 1'!I30,'Shared Costs-Center 2'!I30,'Shared Costs-Center 3'!I30,'Shared Costs-Center 4'!I30,'Shared Costs-Center 5'!I30,'Shared Costs-Center 6'!I30,'Shared Costs-Center X'!I30)</f>
        <v>0</v>
      </c>
      <c r="J30" s="337">
        <f>SUM('D-Shared Costs-Center 1'!J30,'Shared Costs-Center 2'!J30,'Shared Costs-Center 3'!J30,'Shared Costs-Center 4'!J30,'Shared Costs-Center 5'!J30,'Shared Costs-Center 6'!J30,'Shared Costs-Center X'!J30)</f>
        <v>0</v>
      </c>
      <c r="K30" s="337">
        <f>SUM('D-Shared Costs-Center 1'!K30,'Shared Costs-Center 2'!K30,'Shared Costs-Center 3'!K30,'Shared Costs-Center 4'!K30,'Shared Costs-Center 5'!K30,'Shared Costs-Center 6'!K30,'Shared Costs-Center X'!K30)</f>
        <v>0</v>
      </c>
      <c r="L30" s="337">
        <f>SUM('D-Shared Costs-Center 1'!L30,'Shared Costs-Center 2'!L30,'Shared Costs-Center 3'!L30,'Shared Costs-Center 4'!L30,'Shared Costs-Center 5'!L30,'Shared Costs-Center 6'!L30,'Shared Costs-Center X'!L30)</f>
        <v>0</v>
      </c>
      <c r="M30" s="337">
        <f>SUM('D-Shared Costs-Center 1'!M30,'Shared Costs-Center 2'!M30,'Shared Costs-Center 3'!M30,'Shared Costs-Center 4'!M30,'Shared Costs-Center 5'!M30,'Shared Costs-Center 6'!M30,'Shared Costs-Center X'!M30)</f>
        <v>0</v>
      </c>
      <c r="N30" s="337">
        <f>SUM('D-Shared Costs-Center 1'!N30,'Shared Costs-Center 2'!N30,'Shared Costs-Center 3'!N30,'Shared Costs-Center 4'!N30,'Shared Costs-Center 5'!N30,'Shared Costs-Center 6'!N30,'Shared Costs-Center X'!N30)</f>
        <v>0</v>
      </c>
      <c r="O30" s="337">
        <f>SUM('D-Shared Costs-Center 1'!O30,'Shared Costs-Center 2'!O30,'Shared Costs-Center 3'!O30,'Shared Costs-Center 4'!O30,'Shared Costs-Center 5'!O30,'Shared Costs-Center 6'!O30,'Shared Costs-Center X'!O30)</f>
        <v>0</v>
      </c>
      <c r="P30" s="337">
        <f>SUM('D-Shared Costs-Center 1'!P30,'Shared Costs-Center 2'!P30,'Shared Costs-Center 3'!P30,'Shared Costs-Center 4'!P30,'Shared Costs-Center 5'!P30,'Shared Costs-Center 6'!P30,'Shared Costs-Center X'!P30)</f>
        <v>0</v>
      </c>
      <c r="Q30" s="337">
        <f>SUM('D-Shared Costs-Center 1'!Q30,'Shared Costs-Center 2'!Q30,'Shared Costs-Center 3'!Q30,'Shared Costs-Center 4'!Q30,'Shared Costs-Center 5'!Q30,'Shared Costs-Center 6'!Q30,'Shared Costs-Center X'!Q30)</f>
        <v>0</v>
      </c>
      <c r="R30" s="337">
        <f>SUM('D-Shared Costs-Center 1'!R30,'Shared Costs-Center 2'!R30,'Shared Costs-Center 3'!R30,'Shared Costs-Center 4'!R30,'Shared Costs-Center 5'!R30,'Shared Costs-Center 6'!R30,'Shared Costs-Center X'!R30)</f>
        <v>0</v>
      </c>
      <c r="S30" s="337">
        <f>SUM('D-Shared Costs-Center 1'!S30,'Shared Costs-Center 2'!S30,'Shared Costs-Center 3'!S30,'Shared Costs-Center 4'!S30,'Shared Costs-Center 5'!S30,'Shared Costs-Center 6'!S30,'Shared Costs-Center X'!S30)</f>
        <v>0</v>
      </c>
      <c r="T30" s="337">
        <f>SUM('D-Shared Costs-Center 1'!T30,'Shared Costs-Center 2'!T30,'Shared Costs-Center 3'!T30,'Shared Costs-Center 4'!T30,'Shared Costs-Center 5'!T30,'Shared Costs-Center 6'!T30,'Shared Costs-Center X'!T30)</f>
        <v>0</v>
      </c>
      <c r="U30" s="337">
        <f>SUM('D-Shared Costs-Center 1'!U30,'Shared Costs-Center 2'!U30,'Shared Costs-Center 3'!U30,'Shared Costs-Center 4'!U30,'Shared Costs-Center 5'!U30,'Shared Costs-Center 6'!U30,'Shared Costs-Center X'!U30)</f>
        <v>0</v>
      </c>
      <c r="V30" s="337">
        <f>SUM('D-Shared Costs-Center 1'!V30,'Shared Costs-Center 2'!V30,'Shared Costs-Center 3'!V30,'Shared Costs-Center 4'!V30,'Shared Costs-Center 5'!V30,'Shared Costs-Center 6'!V30,'Shared Costs-Center X'!V30)</f>
        <v>0</v>
      </c>
      <c r="W30" s="337">
        <f>SUM('D-Shared Costs-Center 1'!W30,'Shared Costs-Center 2'!W30,'Shared Costs-Center 3'!W30,'Shared Costs-Center 4'!W30,'Shared Costs-Center 5'!W30,'Shared Costs-Center 6'!W30,'Shared Costs-Center X'!W30)</f>
        <v>0</v>
      </c>
      <c r="X30" s="337">
        <f>SUM('D-Shared Costs-Center 1'!X30,'Shared Costs-Center 2'!X30,'Shared Costs-Center 3'!X30,'Shared Costs-Center 4'!X30,'Shared Costs-Center 5'!X30,'Shared Costs-Center 6'!X30,'Shared Costs-Center X'!X30)</f>
        <v>0</v>
      </c>
      <c r="Y30" s="337">
        <f>SUM('D-Shared Costs-Center 1'!Y30,'Shared Costs-Center 2'!Y30,'Shared Costs-Center 3'!Y30,'Shared Costs-Center 4'!Y30,'Shared Costs-Center 5'!Y30,'Shared Costs-Center 6'!Y30,'Shared Costs-Center X'!Y30)</f>
        <v>0</v>
      </c>
      <c r="Z30" s="554">
        <f t="shared" si="2"/>
        <v>0</v>
      </c>
    </row>
    <row r="31" spans="1:26" ht="18" customHeight="1" outlineLevel="1" x14ac:dyDescent="0.9">
      <c r="A31" s="488" t="s">
        <v>75</v>
      </c>
      <c r="B31" s="383">
        <f>SUM('D-Shared Costs-Center 1'!B31,'Shared Costs-Center 2'!B31,'Shared Costs-Center 3'!B31,'Shared Costs-Center 4'!B31,'Shared Costs-Center 5'!B31,'Shared Costs-Center 6'!B31,'Shared Costs-Center X'!B31)</f>
        <v>0</v>
      </c>
      <c r="C31" s="491"/>
      <c r="D31" s="337">
        <f>SUM('D-Shared Costs-Center 1'!D31,'Shared Costs-Center 2'!D31,'Shared Costs-Center 3'!D31,'Shared Costs-Center 4'!D31,'Shared Costs-Center 5'!D31,'Shared Costs-Center 6'!D31,'Shared Costs-Center X'!D31)</f>
        <v>0</v>
      </c>
      <c r="E31" s="337">
        <f>SUM('D-Shared Costs-Center 1'!E31,'Shared Costs-Center 2'!E31,'Shared Costs-Center 3'!E31,'Shared Costs-Center 4'!E31,'Shared Costs-Center 5'!E31,'Shared Costs-Center 6'!E31,'Shared Costs-Center X'!E31)</f>
        <v>0</v>
      </c>
      <c r="F31" s="337">
        <f>SUM('D-Shared Costs-Center 1'!F31,'Shared Costs-Center 2'!F31,'Shared Costs-Center 3'!F31,'Shared Costs-Center 4'!F31,'Shared Costs-Center 5'!F31,'Shared Costs-Center 6'!F31,'Shared Costs-Center X'!F31)</f>
        <v>0</v>
      </c>
      <c r="G31" s="337">
        <f>SUM('D-Shared Costs-Center 1'!G31,'Shared Costs-Center 2'!G31,'Shared Costs-Center 3'!G31,'Shared Costs-Center 4'!G31,'Shared Costs-Center 5'!G31,'Shared Costs-Center 6'!G31,'Shared Costs-Center X'!G31)</f>
        <v>0</v>
      </c>
      <c r="H31" s="337">
        <f>SUM('D-Shared Costs-Center 1'!H31,'Shared Costs-Center 2'!H31,'Shared Costs-Center 3'!H31,'Shared Costs-Center 4'!H31,'Shared Costs-Center 5'!H31,'Shared Costs-Center 6'!H31,'Shared Costs-Center X'!H31)</f>
        <v>0</v>
      </c>
      <c r="I31" s="337">
        <f>SUM('D-Shared Costs-Center 1'!I31,'Shared Costs-Center 2'!I31,'Shared Costs-Center 3'!I31,'Shared Costs-Center 4'!I31,'Shared Costs-Center 5'!I31,'Shared Costs-Center 6'!I31,'Shared Costs-Center X'!I31)</f>
        <v>0</v>
      </c>
      <c r="J31" s="337">
        <f>SUM('D-Shared Costs-Center 1'!J31,'Shared Costs-Center 2'!J31,'Shared Costs-Center 3'!J31,'Shared Costs-Center 4'!J31,'Shared Costs-Center 5'!J31,'Shared Costs-Center 6'!J31,'Shared Costs-Center X'!J31)</f>
        <v>0</v>
      </c>
      <c r="K31" s="337">
        <f>SUM('D-Shared Costs-Center 1'!K31,'Shared Costs-Center 2'!K31,'Shared Costs-Center 3'!K31,'Shared Costs-Center 4'!K31,'Shared Costs-Center 5'!K31,'Shared Costs-Center 6'!K31,'Shared Costs-Center X'!K31)</f>
        <v>0</v>
      </c>
      <c r="L31" s="337">
        <f>SUM('D-Shared Costs-Center 1'!L31,'Shared Costs-Center 2'!L31,'Shared Costs-Center 3'!L31,'Shared Costs-Center 4'!L31,'Shared Costs-Center 5'!L31,'Shared Costs-Center 6'!L31,'Shared Costs-Center X'!L31)</f>
        <v>0</v>
      </c>
      <c r="M31" s="337">
        <f>SUM('D-Shared Costs-Center 1'!M31,'Shared Costs-Center 2'!M31,'Shared Costs-Center 3'!M31,'Shared Costs-Center 4'!M31,'Shared Costs-Center 5'!M31,'Shared Costs-Center 6'!M31,'Shared Costs-Center X'!M31)</f>
        <v>0</v>
      </c>
      <c r="N31" s="337">
        <f>SUM('D-Shared Costs-Center 1'!N31,'Shared Costs-Center 2'!N31,'Shared Costs-Center 3'!N31,'Shared Costs-Center 4'!N31,'Shared Costs-Center 5'!N31,'Shared Costs-Center 6'!N31,'Shared Costs-Center X'!N31)</f>
        <v>0</v>
      </c>
      <c r="O31" s="337">
        <f>SUM('D-Shared Costs-Center 1'!O31,'Shared Costs-Center 2'!O31,'Shared Costs-Center 3'!O31,'Shared Costs-Center 4'!O31,'Shared Costs-Center 5'!O31,'Shared Costs-Center 6'!O31,'Shared Costs-Center X'!O31)</f>
        <v>0</v>
      </c>
      <c r="P31" s="337">
        <f>SUM('D-Shared Costs-Center 1'!P31,'Shared Costs-Center 2'!P31,'Shared Costs-Center 3'!P31,'Shared Costs-Center 4'!P31,'Shared Costs-Center 5'!P31,'Shared Costs-Center 6'!P31,'Shared Costs-Center X'!P31)</f>
        <v>0</v>
      </c>
      <c r="Q31" s="337">
        <f>SUM('D-Shared Costs-Center 1'!Q31,'Shared Costs-Center 2'!Q31,'Shared Costs-Center 3'!Q31,'Shared Costs-Center 4'!Q31,'Shared Costs-Center 5'!Q31,'Shared Costs-Center 6'!Q31,'Shared Costs-Center X'!Q31)</f>
        <v>0</v>
      </c>
      <c r="R31" s="337">
        <f>SUM('D-Shared Costs-Center 1'!R31,'Shared Costs-Center 2'!R31,'Shared Costs-Center 3'!R31,'Shared Costs-Center 4'!R31,'Shared Costs-Center 5'!R31,'Shared Costs-Center 6'!R31,'Shared Costs-Center X'!R31)</f>
        <v>0</v>
      </c>
      <c r="S31" s="337">
        <f>SUM('D-Shared Costs-Center 1'!S31,'Shared Costs-Center 2'!S31,'Shared Costs-Center 3'!S31,'Shared Costs-Center 4'!S31,'Shared Costs-Center 5'!S31,'Shared Costs-Center 6'!S31,'Shared Costs-Center X'!S31)</f>
        <v>0</v>
      </c>
      <c r="T31" s="337">
        <f>SUM('D-Shared Costs-Center 1'!T31,'Shared Costs-Center 2'!T31,'Shared Costs-Center 3'!T31,'Shared Costs-Center 4'!T31,'Shared Costs-Center 5'!T31,'Shared Costs-Center 6'!T31,'Shared Costs-Center X'!T31)</f>
        <v>0</v>
      </c>
      <c r="U31" s="337">
        <f>SUM('D-Shared Costs-Center 1'!U31,'Shared Costs-Center 2'!U31,'Shared Costs-Center 3'!U31,'Shared Costs-Center 4'!U31,'Shared Costs-Center 5'!U31,'Shared Costs-Center 6'!U31,'Shared Costs-Center X'!U31)</f>
        <v>0</v>
      </c>
      <c r="V31" s="337">
        <f>SUM('D-Shared Costs-Center 1'!V31,'Shared Costs-Center 2'!V31,'Shared Costs-Center 3'!V31,'Shared Costs-Center 4'!V31,'Shared Costs-Center 5'!V31,'Shared Costs-Center 6'!V31,'Shared Costs-Center X'!V31)</f>
        <v>0</v>
      </c>
      <c r="W31" s="337">
        <f>SUM('D-Shared Costs-Center 1'!W31,'Shared Costs-Center 2'!W31,'Shared Costs-Center 3'!W31,'Shared Costs-Center 4'!W31,'Shared Costs-Center 5'!W31,'Shared Costs-Center 6'!W31,'Shared Costs-Center X'!W31)</f>
        <v>0</v>
      </c>
      <c r="X31" s="337">
        <f>SUM('D-Shared Costs-Center 1'!X31,'Shared Costs-Center 2'!X31,'Shared Costs-Center 3'!X31,'Shared Costs-Center 4'!X31,'Shared Costs-Center 5'!X31,'Shared Costs-Center 6'!X31,'Shared Costs-Center X'!X31)</f>
        <v>0</v>
      </c>
      <c r="Y31" s="337">
        <f>SUM('D-Shared Costs-Center 1'!Y31,'Shared Costs-Center 2'!Y31,'Shared Costs-Center 3'!Y31,'Shared Costs-Center 4'!Y31,'Shared Costs-Center 5'!Y31,'Shared Costs-Center 6'!Y31,'Shared Costs-Center X'!Y31)</f>
        <v>0</v>
      </c>
      <c r="Z31" s="554">
        <f t="shared" si="2"/>
        <v>0</v>
      </c>
    </row>
    <row r="32" spans="1:26" ht="18" customHeight="1" outlineLevel="1" x14ac:dyDescent="0.9">
      <c r="A32" s="488" t="s">
        <v>280</v>
      </c>
      <c r="B32" s="383">
        <f>SUM('D-Shared Costs-Center 1'!B32,'Shared Costs-Center 2'!B32,'Shared Costs-Center 3'!B32,'Shared Costs-Center 4'!B32,'Shared Costs-Center 5'!B32,'Shared Costs-Center 6'!B32,'Shared Costs-Center X'!B32)</f>
        <v>0</v>
      </c>
      <c r="C32" s="491"/>
      <c r="D32" s="337">
        <f>SUM('D-Shared Costs-Center 1'!D32,'Shared Costs-Center 2'!D32,'Shared Costs-Center 3'!D32,'Shared Costs-Center 4'!D32,'Shared Costs-Center 5'!D32,'Shared Costs-Center 6'!D32,'Shared Costs-Center X'!D32)</f>
        <v>0</v>
      </c>
      <c r="E32" s="337">
        <f>SUM('D-Shared Costs-Center 1'!E32,'Shared Costs-Center 2'!E32,'Shared Costs-Center 3'!E32,'Shared Costs-Center 4'!E32,'Shared Costs-Center 5'!E32,'Shared Costs-Center 6'!E32,'Shared Costs-Center X'!E32)</f>
        <v>0</v>
      </c>
      <c r="F32" s="337">
        <f>SUM('D-Shared Costs-Center 1'!F32,'Shared Costs-Center 2'!F32,'Shared Costs-Center 3'!F32,'Shared Costs-Center 4'!F32,'Shared Costs-Center 5'!F32,'Shared Costs-Center 6'!F32,'Shared Costs-Center X'!F32)</f>
        <v>0</v>
      </c>
      <c r="G32" s="337">
        <f>SUM('D-Shared Costs-Center 1'!G32,'Shared Costs-Center 2'!G32,'Shared Costs-Center 3'!G32,'Shared Costs-Center 4'!G32,'Shared Costs-Center 5'!G32,'Shared Costs-Center 6'!G32,'Shared Costs-Center X'!G32)</f>
        <v>0</v>
      </c>
      <c r="H32" s="337">
        <f>SUM('D-Shared Costs-Center 1'!H32,'Shared Costs-Center 2'!H32,'Shared Costs-Center 3'!H32,'Shared Costs-Center 4'!H32,'Shared Costs-Center 5'!H32,'Shared Costs-Center 6'!H32,'Shared Costs-Center X'!H32)</f>
        <v>0</v>
      </c>
      <c r="I32" s="337">
        <f>SUM('D-Shared Costs-Center 1'!I32,'Shared Costs-Center 2'!I32,'Shared Costs-Center 3'!I32,'Shared Costs-Center 4'!I32,'Shared Costs-Center 5'!I32,'Shared Costs-Center 6'!I32,'Shared Costs-Center X'!I32)</f>
        <v>0</v>
      </c>
      <c r="J32" s="337">
        <f>SUM('D-Shared Costs-Center 1'!J32,'Shared Costs-Center 2'!J32,'Shared Costs-Center 3'!J32,'Shared Costs-Center 4'!J32,'Shared Costs-Center 5'!J32,'Shared Costs-Center 6'!J32,'Shared Costs-Center X'!J32)</f>
        <v>0</v>
      </c>
      <c r="K32" s="337">
        <f>SUM('D-Shared Costs-Center 1'!K32,'Shared Costs-Center 2'!K32,'Shared Costs-Center 3'!K32,'Shared Costs-Center 4'!K32,'Shared Costs-Center 5'!K32,'Shared Costs-Center 6'!K32,'Shared Costs-Center X'!K32)</f>
        <v>0</v>
      </c>
      <c r="L32" s="337">
        <f>SUM('D-Shared Costs-Center 1'!L32,'Shared Costs-Center 2'!L32,'Shared Costs-Center 3'!L32,'Shared Costs-Center 4'!L32,'Shared Costs-Center 5'!L32,'Shared Costs-Center 6'!L32,'Shared Costs-Center X'!L32)</f>
        <v>0</v>
      </c>
      <c r="M32" s="337">
        <f>SUM('D-Shared Costs-Center 1'!M32,'Shared Costs-Center 2'!M32,'Shared Costs-Center 3'!M32,'Shared Costs-Center 4'!M32,'Shared Costs-Center 5'!M32,'Shared Costs-Center 6'!M32,'Shared Costs-Center X'!M32)</f>
        <v>0</v>
      </c>
      <c r="N32" s="337">
        <f>SUM('D-Shared Costs-Center 1'!N32,'Shared Costs-Center 2'!N32,'Shared Costs-Center 3'!N32,'Shared Costs-Center 4'!N32,'Shared Costs-Center 5'!N32,'Shared Costs-Center 6'!N32,'Shared Costs-Center X'!N32)</f>
        <v>0</v>
      </c>
      <c r="O32" s="337">
        <f>SUM('D-Shared Costs-Center 1'!O32,'Shared Costs-Center 2'!O32,'Shared Costs-Center 3'!O32,'Shared Costs-Center 4'!O32,'Shared Costs-Center 5'!O32,'Shared Costs-Center 6'!O32,'Shared Costs-Center X'!O32)</f>
        <v>0</v>
      </c>
      <c r="P32" s="337">
        <f>SUM('D-Shared Costs-Center 1'!P32,'Shared Costs-Center 2'!P32,'Shared Costs-Center 3'!P32,'Shared Costs-Center 4'!P32,'Shared Costs-Center 5'!P32,'Shared Costs-Center 6'!P32,'Shared Costs-Center X'!P32)</f>
        <v>0</v>
      </c>
      <c r="Q32" s="337">
        <f>SUM('D-Shared Costs-Center 1'!Q32,'Shared Costs-Center 2'!Q32,'Shared Costs-Center 3'!Q32,'Shared Costs-Center 4'!Q32,'Shared Costs-Center 5'!Q32,'Shared Costs-Center 6'!Q32,'Shared Costs-Center X'!Q32)</f>
        <v>0</v>
      </c>
      <c r="R32" s="337">
        <f>SUM('D-Shared Costs-Center 1'!R32,'Shared Costs-Center 2'!R32,'Shared Costs-Center 3'!R32,'Shared Costs-Center 4'!R32,'Shared Costs-Center 5'!R32,'Shared Costs-Center 6'!R32,'Shared Costs-Center X'!R32)</f>
        <v>0</v>
      </c>
      <c r="S32" s="337">
        <f>SUM('D-Shared Costs-Center 1'!S32,'Shared Costs-Center 2'!S32,'Shared Costs-Center 3'!S32,'Shared Costs-Center 4'!S32,'Shared Costs-Center 5'!S32,'Shared Costs-Center 6'!S32,'Shared Costs-Center X'!S32)</f>
        <v>0</v>
      </c>
      <c r="T32" s="337">
        <f>SUM('D-Shared Costs-Center 1'!T32,'Shared Costs-Center 2'!T32,'Shared Costs-Center 3'!T32,'Shared Costs-Center 4'!T32,'Shared Costs-Center 5'!T32,'Shared Costs-Center 6'!T32,'Shared Costs-Center X'!T32)</f>
        <v>0</v>
      </c>
      <c r="U32" s="337">
        <f>SUM('D-Shared Costs-Center 1'!U32,'Shared Costs-Center 2'!U32,'Shared Costs-Center 3'!U32,'Shared Costs-Center 4'!U32,'Shared Costs-Center 5'!U32,'Shared Costs-Center 6'!U32,'Shared Costs-Center X'!U32)</f>
        <v>0</v>
      </c>
      <c r="V32" s="337">
        <f>SUM('D-Shared Costs-Center 1'!V32,'Shared Costs-Center 2'!V32,'Shared Costs-Center 3'!V32,'Shared Costs-Center 4'!V32,'Shared Costs-Center 5'!V32,'Shared Costs-Center 6'!V32,'Shared Costs-Center X'!V32)</f>
        <v>0</v>
      </c>
      <c r="W32" s="337">
        <f>SUM('D-Shared Costs-Center 1'!W32,'Shared Costs-Center 2'!W32,'Shared Costs-Center 3'!W32,'Shared Costs-Center 4'!W32,'Shared Costs-Center 5'!W32,'Shared Costs-Center 6'!W32,'Shared Costs-Center X'!W32)</f>
        <v>0</v>
      </c>
      <c r="X32" s="337">
        <f>SUM('D-Shared Costs-Center 1'!X32,'Shared Costs-Center 2'!X32,'Shared Costs-Center 3'!X32,'Shared Costs-Center 4'!X32,'Shared Costs-Center 5'!X32,'Shared Costs-Center 6'!X32,'Shared Costs-Center X'!X32)</f>
        <v>0</v>
      </c>
      <c r="Y32" s="337">
        <f>SUM('D-Shared Costs-Center 1'!Y32,'Shared Costs-Center 2'!Y32,'Shared Costs-Center 3'!Y32,'Shared Costs-Center 4'!Y32,'Shared Costs-Center 5'!Y32,'Shared Costs-Center 6'!Y32,'Shared Costs-Center X'!Y32)</f>
        <v>0</v>
      </c>
      <c r="Z32" s="554">
        <f t="shared" si="2"/>
        <v>0</v>
      </c>
    </row>
    <row r="33" spans="1:26" ht="18" customHeight="1" outlineLevel="1" x14ac:dyDescent="0.9">
      <c r="A33" s="488" t="s">
        <v>281</v>
      </c>
      <c r="B33" s="383">
        <f>SUM('D-Shared Costs-Center 1'!B33,'Shared Costs-Center 2'!B33,'Shared Costs-Center 3'!B33,'Shared Costs-Center 4'!B33,'Shared Costs-Center 5'!B33,'Shared Costs-Center 6'!B33,'Shared Costs-Center X'!B33)</f>
        <v>0</v>
      </c>
      <c r="C33" s="491"/>
      <c r="D33" s="337">
        <f>SUM('D-Shared Costs-Center 1'!D33,'Shared Costs-Center 2'!D33,'Shared Costs-Center 3'!D33,'Shared Costs-Center 4'!D33,'Shared Costs-Center 5'!D33,'Shared Costs-Center 6'!D33,'Shared Costs-Center X'!D33)</f>
        <v>0</v>
      </c>
      <c r="E33" s="337">
        <f>SUM('D-Shared Costs-Center 1'!E33,'Shared Costs-Center 2'!E33,'Shared Costs-Center 3'!E33,'Shared Costs-Center 4'!E33,'Shared Costs-Center 5'!E33,'Shared Costs-Center 6'!E33,'Shared Costs-Center X'!E33)</f>
        <v>0</v>
      </c>
      <c r="F33" s="337">
        <f>SUM('D-Shared Costs-Center 1'!F33,'Shared Costs-Center 2'!F33,'Shared Costs-Center 3'!F33,'Shared Costs-Center 4'!F33,'Shared Costs-Center 5'!F33,'Shared Costs-Center 6'!F33,'Shared Costs-Center X'!F33)</f>
        <v>0</v>
      </c>
      <c r="G33" s="337">
        <f>SUM('D-Shared Costs-Center 1'!G33,'Shared Costs-Center 2'!G33,'Shared Costs-Center 3'!G33,'Shared Costs-Center 4'!G33,'Shared Costs-Center 5'!G33,'Shared Costs-Center 6'!G33,'Shared Costs-Center X'!G33)</f>
        <v>0</v>
      </c>
      <c r="H33" s="337">
        <f>SUM('D-Shared Costs-Center 1'!H33,'Shared Costs-Center 2'!H33,'Shared Costs-Center 3'!H33,'Shared Costs-Center 4'!H33,'Shared Costs-Center 5'!H33,'Shared Costs-Center 6'!H33,'Shared Costs-Center X'!H33)</f>
        <v>0</v>
      </c>
      <c r="I33" s="337">
        <f>SUM('D-Shared Costs-Center 1'!I33,'Shared Costs-Center 2'!I33,'Shared Costs-Center 3'!I33,'Shared Costs-Center 4'!I33,'Shared Costs-Center 5'!I33,'Shared Costs-Center 6'!I33,'Shared Costs-Center X'!I33)</f>
        <v>0</v>
      </c>
      <c r="J33" s="337">
        <f>SUM('D-Shared Costs-Center 1'!J33,'Shared Costs-Center 2'!J33,'Shared Costs-Center 3'!J33,'Shared Costs-Center 4'!J33,'Shared Costs-Center 5'!J33,'Shared Costs-Center 6'!J33,'Shared Costs-Center X'!J33)</f>
        <v>0</v>
      </c>
      <c r="K33" s="337">
        <f>SUM('D-Shared Costs-Center 1'!K33,'Shared Costs-Center 2'!K33,'Shared Costs-Center 3'!K33,'Shared Costs-Center 4'!K33,'Shared Costs-Center 5'!K33,'Shared Costs-Center 6'!K33,'Shared Costs-Center X'!K33)</f>
        <v>0</v>
      </c>
      <c r="L33" s="337">
        <f>SUM('D-Shared Costs-Center 1'!L33,'Shared Costs-Center 2'!L33,'Shared Costs-Center 3'!L33,'Shared Costs-Center 4'!L33,'Shared Costs-Center 5'!L33,'Shared Costs-Center 6'!L33,'Shared Costs-Center X'!L33)</f>
        <v>0</v>
      </c>
      <c r="M33" s="337">
        <f>SUM('D-Shared Costs-Center 1'!M33,'Shared Costs-Center 2'!M33,'Shared Costs-Center 3'!M33,'Shared Costs-Center 4'!M33,'Shared Costs-Center 5'!M33,'Shared Costs-Center 6'!M33,'Shared Costs-Center X'!M33)</f>
        <v>0</v>
      </c>
      <c r="N33" s="337">
        <f>SUM('D-Shared Costs-Center 1'!N33,'Shared Costs-Center 2'!N33,'Shared Costs-Center 3'!N33,'Shared Costs-Center 4'!N33,'Shared Costs-Center 5'!N33,'Shared Costs-Center 6'!N33,'Shared Costs-Center X'!N33)</f>
        <v>0</v>
      </c>
      <c r="O33" s="337">
        <f>SUM('D-Shared Costs-Center 1'!O33,'Shared Costs-Center 2'!O33,'Shared Costs-Center 3'!O33,'Shared Costs-Center 4'!O33,'Shared Costs-Center 5'!O33,'Shared Costs-Center 6'!O33,'Shared Costs-Center X'!O33)</f>
        <v>0</v>
      </c>
      <c r="P33" s="337">
        <f>SUM('D-Shared Costs-Center 1'!P33,'Shared Costs-Center 2'!P33,'Shared Costs-Center 3'!P33,'Shared Costs-Center 4'!P33,'Shared Costs-Center 5'!P33,'Shared Costs-Center 6'!P33,'Shared Costs-Center X'!P33)</f>
        <v>0</v>
      </c>
      <c r="Q33" s="337">
        <f>SUM('D-Shared Costs-Center 1'!Q33,'Shared Costs-Center 2'!Q33,'Shared Costs-Center 3'!Q33,'Shared Costs-Center 4'!Q33,'Shared Costs-Center 5'!Q33,'Shared Costs-Center 6'!Q33,'Shared Costs-Center X'!Q33)</f>
        <v>0</v>
      </c>
      <c r="R33" s="337">
        <f>SUM('D-Shared Costs-Center 1'!R33,'Shared Costs-Center 2'!R33,'Shared Costs-Center 3'!R33,'Shared Costs-Center 4'!R33,'Shared Costs-Center 5'!R33,'Shared Costs-Center 6'!R33,'Shared Costs-Center X'!R33)</f>
        <v>0</v>
      </c>
      <c r="S33" s="337">
        <f>SUM('D-Shared Costs-Center 1'!S33,'Shared Costs-Center 2'!S33,'Shared Costs-Center 3'!S33,'Shared Costs-Center 4'!S33,'Shared Costs-Center 5'!S33,'Shared Costs-Center 6'!S33,'Shared Costs-Center X'!S33)</f>
        <v>0</v>
      </c>
      <c r="T33" s="337">
        <f>SUM('D-Shared Costs-Center 1'!T33,'Shared Costs-Center 2'!T33,'Shared Costs-Center 3'!T33,'Shared Costs-Center 4'!T33,'Shared Costs-Center 5'!T33,'Shared Costs-Center 6'!T33,'Shared Costs-Center X'!T33)</f>
        <v>0</v>
      </c>
      <c r="U33" s="337">
        <f>SUM('D-Shared Costs-Center 1'!U33,'Shared Costs-Center 2'!U33,'Shared Costs-Center 3'!U33,'Shared Costs-Center 4'!U33,'Shared Costs-Center 5'!U33,'Shared Costs-Center 6'!U33,'Shared Costs-Center X'!U33)</f>
        <v>0</v>
      </c>
      <c r="V33" s="337">
        <f>SUM('D-Shared Costs-Center 1'!V33,'Shared Costs-Center 2'!V33,'Shared Costs-Center 3'!V33,'Shared Costs-Center 4'!V33,'Shared Costs-Center 5'!V33,'Shared Costs-Center 6'!V33,'Shared Costs-Center X'!V33)</f>
        <v>0</v>
      </c>
      <c r="W33" s="337">
        <f>SUM('D-Shared Costs-Center 1'!W33,'Shared Costs-Center 2'!W33,'Shared Costs-Center 3'!W33,'Shared Costs-Center 4'!W33,'Shared Costs-Center 5'!W33,'Shared Costs-Center 6'!W33,'Shared Costs-Center X'!W33)</f>
        <v>0</v>
      </c>
      <c r="X33" s="337">
        <f>SUM('D-Shared Costs-Center 1'!X33,'Shared Costs-Center 2'!X33,'Shared Costs-Center 3'!X33,'Shared Costs-Center 4'!X33,'Shared Costs-Center 5'!X33,'Shared Costs-Center 6'!X33,'Shared Costs-Center X'!X33)</f>
        <v>0</v>
      </c>
      <c r="Y33" s="337">
        <f>SUM('D-Shared Costs-Center 1'!Y33,'Shared Costs-Center 2'!Y33,'Shared Costs-Center 3'!Y33,'Shared Costs-Center 4'!Y33,'Shared Costs-Center 5'!Y33,'Shared Costs-Center 6'!Y33,'Shared Costs-Center X'!Y33)</f>
        <v>0</v>
      </c>
      <c r="Z33" s="554">
        <f t="shared" si="2"/>
        <v>0</v>
      </c>
    </row>
    <row r="34" spans="1:26" ht="18" customHeight="1" outlineLevel="1" x14ac:dyDescent="0.9">
      <c r="A34" s="488" t="s">
        <v>282</v>
      </c>
      <c r="B34" s="383">
        <f>SUM('D-Shared Costs-Center 1'!B34,'Shared Costs-Center 2'!B34,'Shared Costs-Center 3'!B34,'Shared Costs-Center 4'!B34,'Shared Costs-Center 5'!B34,'Shared Costs-Center 6'!B34,'Shared Costs-Center X'!B34)</f>
        <v>0</v>
      </c>
      <c r="C34" s="491"/>
      <c r="D34" s="337">
        <f>SUM('D-Shared Costs-Center 1'!D34,'Shared Costs-Center 2'!D34,'Shared Costs-Center 3'!D34,'Shared Costs-Center 4'!D34,'Shared Costs-Center 5'!D34,'Shared Costs-Center 6'!D34,'Shared Costs-Center X'!D34)</f>
        <v>0</v>
      </c>
      <c r="E34" s="337">
        <f>SUM('D-Shared Costs-Center 1'!E34,'Shared Costs-Center 2'!E34,'Shared Costs-Center 3'!E34,'Shared Costs-Center 4'!E34,'Shared Costs-Center 5'!E34,'Shared Costs-Center 6'!E34,'Shared Costs-Center X'!E34)</f>
        <v>0</v>
      </c>
      <c r="F34" s="337">
        <f>SUM('D-Shared Costs-Center 1'!F34,'Shared Costs-Center 2'!F34,'Shared Costs-Center 3'!F34,'Shared Costs-Center 4'!F34,'Shared Costs-Center 5'!F34,'Shared Costs-Center 6'!F34,'Shared Costs-Center X'!F34)</f>
        <v>0</v>
      </c>
      <c r="G34" s="337">
        <f>SUM('D-Shared Costs-Center 1'!G34,'Shared Costs-Center 2'!G34,'Shared Costs-Center 3'!G34,'Shared Costs-Center 4'!G34,'Shared Costs-Center 5'!G34,'Shared Costs-Center 6'!G34,'Shared Costs-Center X'!G34)</f>
        <v>0</v>
      </c>
      <c r="H34" s="337">
        <f>SUM('D-Shared Costs-Center 1'!H34,'Shared Costs-Center 2'!H34,'Shared Costs-Center 3'!H34,'Shared Costs-Center 4'!H34,'Shared Costs-Center 5'!H34,'Shared Costs-Center 6'!H34,'Shared Costs-Center X'!H34)</f>
        <v>0</v>
      </c>
      <c r="I34" s="337">
        <f>SUM('D-Shared Costs-Center 1'!I34,'Shared Costs-Center 2'!I34,'Shared Costs-Center 3'!I34,'Shared Costs-Center 4'!I34,'Shared Costs-Center 5'!I34,'Shared Costs-Center 6'!I34,'Shared Costs-Center X'!I34)</f>
        <v>0</v>
      </c>
      <c r="J34" s="337">
        <f>SUM('D-Shared Costs-Center 1'!J34,'Shared Costs-Center 2'!J34,'Shared Costs-Center 3'!J34,'Shared Costs-Center 4'!J34,'Shared Costs-Center 5'!J34,'Shared Costs-Center 6'!J34,'Shared Costs-Center X'!J34)</f>
        <v>0</v>
      </c>
      <c r="K34" s="337">
        <f>SUM('D-Shared Costs-Center 1'!K34,'Shared Costs-Center 2'!K34,'Shared Costs-Center 3'!K34,'Shared Costs-Center 4'!K34,'Shared Costs-Center 5'!K34,'Shared Costs-Center 6'!K34,'Shared Costs-Center X'!K34)</f>
        <v>0</v>
      </c>
      <c r="L34" s="337">
        <f>SUM('D-Shared Costs-Center 1'!L34,'Shared Costs-Center 2'!L34,'Shared Costs-Center 3'!L34,'Shared Costs-Center 4'!L34,'Shared Costs-Center 5'!L34,'Shared Costs-Center 6'!L34,'Shared Costs-Center X'!L34)</f>
        <v>0</v>
      </c>
      <c r="M34" s="337">
        <f>SUM('D-Shared Costs-Center 1'!M34,'Shared Costs-Center 2'!M34,'Shared Costs-Center 3'!M34,'Shared Costs-Center 4'!M34,'Shared Costs-Center 5'!M34,'Shared Costs-Center 6'!M34,'Shared Costs-Center X'!M34)</f>
        <v>0</v>
      </c>
      <c r="N34" s="337">
        <f>SUM('D-Shared Costs-Center 1'!N34,'Shared Costs-Center 2'!N34,'Shared Costs-Center 3'!N34,'Shared Costs-Center 4'!N34,'Shared Costs-Center 5'!N34,'Shared Costs-Center 6'!N34,'Shared Costs-Center X'!N34)</f>
        <v>0</v>
      </c>
      <c r="O34" s="337">
        <f>SUM('D-Shared Costs-Center 1'!O34,'Shared Costs-Center 2'!O34,'Shared Costs-Center 3'!O34,'Shared Costs-Center 4'!O34,'Shared Costs-Center 5'!O34,'Shared Costs-Center 6'!O34,'Shared Costs-Center X'!O34)</f>
        <v>0</v>
      </c>
      <c r="P34" s="337">
        <f>SUM('D-Shared Costs-Center 1'!P34,'Shared Costs-Center 2'!P34,'Shared Costs-Center 3'!P34,'Shared Costs-Center 4'!P34,'Shared Costs-Center 5'!P34,'Shared Costs-Center 6'!P34,'Shared Costs-Center X'!P34)</f>
        <v>0</v>
      </c>
      <c r="Q34" s="337">
        <f>SUM('D-Shared Costs-Center 1'!Q34,'Shared Costs-Center 2'!Q34,'Shared Costs-Center 3'!Q34,'Shared Costs-Center 4'!Q34,'Shared Costs-Center 5'!Q34,'Shared Costs-Center 6'!Q34,'Shared Costs-Center X'!Q34)</f>
        <v>0</v>
      </c>
      <c r="R34" s="337">
        <f>SUM('D-Shared Costs-Center 1'!R34,'Shared Costs-Center 2'!R34,'Shared Costs-Center 3'!R34,'Shared Costs-Center 4'!R34,'Shared Costs-Center 5'!R34,'Shared Costs-Center 6'!R34,'Shared Costs-Center X'!R34)</f>
        <v>0</v>
      </c>
      <c r="S34" s="337">
        <f>SUM('D-Shared Costs-Center 1'!S34,'Shared Costs-Center 2'!S34,'Shared Costs-Center 3'!S34,'Shared Costs-Center 4'!S34,'Shared Costs-Center 5'!S34,'Shared Costs-Center 6'!S34,'Shared Costs-Center X'!S34)</f>
        <v>0</v>
      </c>
      <c r="T34" s="337">
        <f>SUM('D-Shared Costs-Center 1'!T34,'Shared Costs-Center 2'!T34,'Shared Costs-Center 3'!T34,'Shared Costs-Center 4'!T34,'Shared Costs-Center 5'!T34,'Shared Costs-Center 6'!T34,'Shared Costs-Center X'!T34)</f>
        <v>0</v>
      </c>
      <c r="U34" s="337">
        <f>SUM('D-Shared Costs-Center 1'!U34,'Shared Costs-Center 2'!U34,'Shared Costs-Center 3'!U34,'Shared Costs-Center 4'!U34,'Shared Costs-Center 5'!U34,'Shared Costs-Center 6'!U34,'Shared Costs-Center X'!U34)</f>
        <v>0</v>
      </c>
      <c r="V34" s="337">
        <f>SUM('D-Shared Costs-Center 1'!V34,'Shared Costs-Center 2'!V34,'Shared Costs-Center 3'!V34,'Shared Costs-Center 4'!V34,'Shared Costs-Center 5'!V34,'Shared Costs-Center 6'!V34,'Shared Costs-Center X'!V34)</f>
        <v>0</v>
      </c>
      <c r="W34" s="337">
        <f>SUM('D-Shared Costs-Center 1'!W34,'Shared Costs-Center 2'!W34,'Shared Costs-Center 3'!W34,'Shared Costs-Center 4'!W34,'Shared Costs-Center 5'!W34,'Shared Costs-Center 6'!W34,'Shared Costs-Center X'!W34)</f>
        <v>0</v>
      </c>
      <c r="X34" s="337">
        <f>SUM('D-Shared Costs-Center 1'!X34,'Shared Costs-Center 2'!X34,'Shared Costs-Center 3'!X34,'Shared Costs-Center 4'!X34,'Shared Costs-Center 5'!X34,'Shared Costs-Center 6'!X34,'Shared Costs-Center X'!X34)</f>
        <v>0</v>
      </c>
      <c r="Y34" s="337">
        <f>SUM('D-Shared Costs-Center 1'!Y34,'Shared Costs-Center 2'!Y34,'Shared Costs-Center 3'!Y34,'Shared Costs-Center 4'!Y34,'Shared Costs-Center 5'!Y34,'Shared Costs-Center 6'!Y34,'Shared Costs-Center X'!Y34)</f>
        <v>0</v>
      </c>
      <c r="Z34" s="554">
        <f t="shared" si="2"/>
        <v>0</v>
      </c>
    </row>
    <row r="35" spans="1:26" ht="18" customHeight="1" outlineLevel="1" x14ac:dyDescent="0.9">
      <c r="A35" s="488" t="s">
        <v>283</v>
      </c>
      <c r="B35" s="383">
        <f>SUM('D-Shared Costs-Center 1'!B35,'Shared Costs-Center 2'!B35,'Shared Costs-Center 3'!B35,'Shared Costs-Center 4'!B35,'Shared Costs-Center 5'!B35,'Shared Costs-Center 6'!B35,'Shared Costs-Center X'!B35)</f>
        <v>0</v>
      </c>
      <c r="C35" s="491"/>
      <c r="D35" s="337">
        <f>SUM('D-Shared Costs-Center 1'!D35,'Shared Costs-Center 2'!D35,'Shared Costs-Center 3'!D35,'Shared Costs-Center 4'!D35,'Shared Costs-Center 5'!D35,'Shared Costs-Center 6'!D35,'Shared Costs-Center X'!D35)</f>
        <v>0</v>
      </c>
      <c r="E35" s="337">
        <f>SUM('D-Shared Costs-Center 1'!E35,'Shared Costs-Center 2'!E35,'Shared Costs-Center 3'!E35,'Shared Costs-Center 4'!E35,'Shared Costs-Center 5'!E35,'Shared Costs-Center 6'!E35,'Shared Costs-Center X'!E35)</f>
        <v>0</v>
      </c>
      <c r="F35" s="337">
        <f>SUM('D-Shared Costs-Center 1'!F35,'Shared Costs-Center 2'!F35,'Shared Costs-Center 3'!F35,'Shared Costs-Center 4'!F35,'Shared Costs-Center 5'!F35,'Shared Costs-Center 6'!F35,'Shared Costs-Center X'!F35)</f>
        <v>0</v>
      </c>
      <c r="G35" s="337">
        <f>SUM('D-Shared Costs-Center 1'!G35,'Shared Costs-Center 2'!G35,'Shared Costs-Center 3'!G35,'Shared Costs-Center 4'!G35,'Shared Costs-Center 5'!G35,'Shared Costs-Center 6'!G35,'Shared Costs-Center X'!G35)</f>
        <v>0</v>
      </c>
      <c r="H35" s="337">
        <f>SUM('D-Shared Costs-Center 1'!H35,'Shared Costs-Center 2'!H35,'Shared Costs-Center 3'!H35,'Shared Costs-Center 4'!H35,'Shared Costs-Center 5'!H35,'Shared Costs-Center 6'!H35,'Shared Costs-Center X'!H35)</f>
        <v>0</v>
      </c>
      <c r="I35" s="337">
        <f>SUM('D-Shared Costs-Center 1'!I35,'Shared Costs-Center 2'!I35,'Shared Costs-Center 3'!I35,'Shared Costs-Center 4'!I35,'Shared Costs-Center 5'!I35,'Shared Costs-Center 6'!I35,'Shared Costs-Center X'!I35)</f>
        <v>0</v>
      </c>
      <c r="J35" s="337">
        <f>SUM('D-Shared Costs-Center 1'!J35,'Shared Costs-Center 2'!J35,'Shared Costs-Center 3'!J35,'Shared Costs-Center 4'!J35,'Shared Costs-Center 5'!J35,'Shared Costs-Center 6'!J35,'Shared Costs-Center X'!J35)</f>
        <v>0</v>
      </c>
      <c r="K35" s="337">
        <f>SUM('D-Shared Costs-Center 1'!K35,'Shared Costs-Center 2'!K35,'Shared Costs-Center 3'!K35,'Shared Costs-Center 4'!K35,'Shared Costs-Center 5'!K35,'Shared Costs-Center 6'!K35,'Shared Costs-Center X'!K35)</f>
        <v>0</v>
      </c>
      <c r="L35" s="337">
        <f>SUM('D-Shared Costs-Center 1'!L35,'Shared Costs-Center 2'!L35,'Shared Costs-Center 3'!L35,'Shared Costs-Center 4'!L35,'Shared Costs-Center 5'!L35,'Shared Costs-Center 6'!L35,'Shared Costs-Center X'!L35)</f>
        <v>0</v>
      </c>
      <c r="M35" s="337">
        <f>SUM('D-Shared Costs-Center 1'!M35,'Shared Costs-Center 2'!M35,'Shared Costs-Center 3'!M35,'Shared Costs-Center 4'!M35,'Shared Costs-Center 5'!M35,'Shared Costs-Center 6'!M35,'Shared Costs-Center X'!M35)</f>
        <v>0</v>
      </c>
      <c r="N35" s="337">
        <f>SUM('D-Shared Costs-Center 1'!N35,'Shared Costs-Center 2'!N35,'Shared Costs-Center 3'!N35,'Shared Costs-Center 4'!N35,'Shared Costs-Center 5'!N35,'Shared Costs-Center 6'!N35,'Shared Costs-Center X'!N35)</f>
        <v>0</v>
      </c>
      <c r="O35" s="337">
        <f>SUM('D-Shared Costs-Center 1'!O35,'Shared Costs-Center 2'!O35,'Shared Costs-Center 3'!O35,'Shared Costs-Center 4'!O35,'Shared Costs-Center 5'!O35,'Shared Costs-Center 6'!O35,'Shared Costs-Center X'!O35)</f>
        <v>0</v>
      </c>
      <c r="P35" s="337">
        <f>SUM('D-Shared Costs-Center 1'!P35,'Shared Costs-Center 2'!P35,'Shared Costs-Center 3'!P35,'Shared Costs-Center 4'!P35,'Shared Costs-Center 5'!P35,'Shared Costs-Center 6'!P35,'Shared Costs-Center X'!P35)</f>
        <v>0</v>
      </c>
      <c r="Q35" s="337">
        <f>SUM('D-Shared Costs-Center 1'!Q35,'Shared Costs-Center 2'!Q35,'Shared Costs-Center 3'!Q35,'Shared Costs-Center 4'!Q35,'Shared Costs-Center 5'!Q35,'Shared Costs-Center 6'!Q35,'Shared Costs-Center X'!Q35)</f>
        <v>0</v>
      </c>
      <c r="R35" s="337">
        <f>SUM('D-Shared Costs-Center 1'!R35,'Shared Costs-Center 2'!R35,'Shared Costs-Center 3'!R35,'Shared Costs-Center 4'!R35,'Shared Costs-Center 5'!R35,'Shared Costs-Center 6'!R35,'Shared Costs-Center X'!R35)</f>
        <v>0</v>
      </c>
      <c r="S35" s="337">
        <f>SUM('D-Shared Costs-Center 1'!S35,'Shared Costs-Center 2'!S35,'Shared Costs-Center 3'!S35,'Shared Costs-Center 4'!S35,'Shared Costs-Center 5'!S35,'Shared Costs-Center 6'!S35,'Shared Costs-Center X'!S35)</f>
        <v>0</v>
      </c>
      <c r="T35" s="337">
        <f>SUM('D-Shared Costs-Center 1'!T35,'Shared Costs-Center 2'!T35,'Shared Costs-Center 3'!T35,'Shared Costs-Center 4'!T35,'Shared Costs-Center 5'!T35,'Shared Costs-Center 6'!T35,'Shared Costs-Center X'!T35)</f>
        <v>0</v>
      </c>
      <c r="U35" s="337">
        <f>SUM('D-Shared Costs-Center 1'!U35,'Shared Costs-Center 2'!U35,'Shared Costs-Center 3'!U35,'Shared Costs-Center 4'!U35,'Shared Costs-Center 5'!U35,'Shared Costs-Center 6'!U35,'Shared Costs-Center X'!U35)</f>
        <v>0</v>
      </c>
      <c r="V35" s="337">
        <f>SUM('D-Shared Costs-Center 1'!V35,'Shared Costs-Center 2'!V35,'Shared Costs-Center 3'!V35,'Shared Costs-Center 4'!V35,'Shared Costs-Center 5'!V35,'Shared Costs-Center 6'!V35,'Shared Costs-Center X'!V35)</f>
        <v>0</v>
      </c>
      <c r="W35" s="337">
        <f>SUM('D-Shared Costs-Center 1'!W35,'Shared Costs-Center 2'!W35,'Shared Costs-Center 3'!W35,'Shared Costs-Center 4'!W35,'Shared Costs-Center 5'!W35,'Shared Costs-Center 6'!W35,'Shared Costs-Center X'!W35)</f>
        <v>0</v>
      </c>
      <c r="X35" s="337">
        <f>SUM('D-Shared Costs-Center 1'!X35,'Shared Costs-Center 2'!X35,'Shared Costs-Center 3'!X35,'Shared Costs-Center 4'!X35,'Shared Costs-Center 5'!X35,'Shared Costs-Center 6'!X35,'Shared Costs-Center X'!X35)</f>
        <v>0</v>
      </c>
      <c r="Y35" s="337">
        <f>SUM('D-Shared Costs-Center 1'!Y35,'Shared Costs-Center 2'!Y35,'Shared Costs-Center 3'!Y35,'Shared Costs-Center 4'!Y35,'Shared Costs-Center 5'!Y35,'Shared Costs-Center 6'!Y35,'Shared Costs-Center X'!Y35)</f>
        <v>0</v>
      </c>
      <c r="Z35" s="554">
        <f t="shared" si="2"/>
        <v>0</v>
      </c>
    </row>
    <row r="36" spans="1:26" ht="18" customHeight="1" outlineLevel="1" x14ac:dyDescent="0.9">
      <c r="A36" s="488" t="s">
        <v>284</v>
      </c>
      <c r="B36" s="383">
        <f>SUM('D-Shared Costs-Center 1'!B36,'Shared Costs-Center 2'!B36,'Shared Costs-Center 3'!B36,'Shared Costs-Center 4'!B36,'Shared Costs-Center 5'!B36,'Shared Costs-Center 6'!B36,'Shared Costs-Center X'!B36)</f>
        <v>0</v>
      </c>
      <c r="C36" s="491"/>
      <c r="D36" s="337">
        <f>SUM('D-Shared Costs-Center 1'!D36,'Shared Costs-Center 2'!D36,'Shared Costs-Center 3'!D36,'Shared Costs-Center 4'!D36,'Shared Costs-Center 5'!D36,'Shared Costs-Center 6'!D36,'Shared Costs-Center X'!D36)</f>
        <v>0</v>
      </c>
      <c r="E36" s="337">
        <f>SUM('D-Shared Costs-Center 1'!E36,'Shared Costs-Center 2'!E36,'Shared Costs-Center 3'!E36,'Shared Costs-Center 4'!E36,'Shared Costs-Center 5'!E36,'Shared Costs-Center 6'!E36,'Shared Costs-Center X'!E36)</f>
        <v>0</v>
      </c>
      <c r="F36" s="337">
        <f>SUM('D-Shared Costs-Center 1'!F36,'Shared Costs-Center 2'!F36,'Shared Costs-Center 3'!F36,'Shared Costs-Center 4'!F36,'Shared Costs-Center 5'!F36,'Shared Costs-Center 6'!F36,'Shared Costs-Center X'!F36)</f>
        <v>0</v>
      </c>
      <c r="G36" s="337">
        <f>SUM('D-Shared Costs-Center 1'!G36,'Shared Costs-Center 2'!G36,'Shared Costs-Center 3'!G36,'Shared Costs-Center 4'!G36,'Shared Costs-Center 5'!G36,'Shared Costs-Center 6'!G36,'Shared Costs-Center X'!G36)</f>
        <v>0</v>
      </c>
      <c r="H36" s="337">
        <f>SUM('D-Shared Costs-Center 1'!H36,'Shared Costs-Center 2'!H36,'Shared Costs-Center 3'!H36,'Shared Costs-Center 4'!H36,'Shared Costs-Center 5'!H36,'Shared Costs-Center 6'!H36,'Shared Costs-Center X'!H36)</f>
        <v>0</v>
      </c>
      <c r="I36" s="337">
        <f>SUM('D-Shared Costs-Center 1'!I36,'Shared Costs-Center 2'!I36,'Shared Costs-Center 3'!I36,'Shared Costs-Center 4'!I36,'Shared Costs-Center 5'!I36,'Shared Costs-Center 6'!I36,'Shared Costs-Center X'!I36)</f>
        <v>0</v>
      </c>
      <c r="J36" s="337">
        <f>SUM('D-Shared Costs-Center 1'!J36,'Shared Costs-Center 2'!J36,'Shared Costs-Center 3'!J36,'Shared Costs-Center 4'!J36,'Shared Costs-Center 5'!J36,'Shared Costs-Center 6'!J36,'Shared Costs-Center X'!J36)</f>
        <v>0</v>
      </c>
      <c r="K36" s="337">
        <f>SUM('D-Shared Costs-Center 1'!K36,'Shared Costs-Center 2'!K36,'Shared Costs-Center 3'!K36,'Shared Costs-Center 4'!K36,'Shared Costs-Center 5'!K36,'Shared Costs-Center 6'!K36,'Shared Costs-Center X'!K36)</f>
        <v>0</v>
      </c>
      <c r="L36" s="337">
        <f>SUM('D-Shared Costs-Center 1'!L36,'Shared Costs-Center 2'!L36,'Shared Costs-Center 3'!L36,'Shared Costs-Center 4'!L36,'Shared Costs-Center 5'!L36,'Shared Costs-Center 6'!L36,'Shared Costs-Center X'!L36)</f>
        <v>0</v>
      </c>
      <c r="M36" s="337">
        <f>SUM('D-Shared Costs-Center 1'!M36,'Shared Costs-Center 2'!M36,'Shared Costs-Center 3'!M36,'Shared Costs-Center 4'!M36,'Shared Costs-Center 5'!M36,'Shared Costs-Center 6'!M36,'Shared Costs-Center X'!M36)</f>
        <v>0</v>
      </c>
      <c r="N36" s="337">
        <f>SUM('D-Shared Costs-Center 1'!N36,'Shared Costs-Center 2'!N36,'Shared Costs-Center 3'!N36,'Shared Costs-Center 4'!N36,'Shared Costs-Center 5'!N36,'Shared Costs-Center 6'!N36,'Shared Costs-Center X'!N36)</f>
        <v>0</v>
      </c>
      <c r="O36" s="337">
        <f>SUM('D-Shared Costs-Center 1'!O36,'Shared Costs-Center 2'!O36,'Shared Costs-Center 3'!O36,'Shared Costs-Center 4'!O36,'Shared Costs-Center 5'!O36,'Shared Costs-Center 6'!O36,'Shared Costs-Center X'!O36)</f>
        <v>0</v>
      </c>
      <c r="P36" s="337">
        <f>SUM('D-Shared Costs-Center 1'!P36,'Shared Costs-Center 2'!P36,'Shared Costs-Center 3'!P36,'Shared Costs-Center 4'!P36,'Shared Costs-Center 5'!P36,'Shared Costs-Center 6'!P36,'Shared Costs-Center X'!P36)</f>
        <v>0</v>
      </c>
      <c r="Q36" s="337">
        <f>SUM('D-Shared Costs-Center 1'!Q36,'Shared Costs-Center 2'!Q36,'Shared Costs-Center 3'!Q36,'Shared Costs-Center 4'!Q36,'Shared Costs-Center 5'!Q36,'Shared Costs-Center 6'!Q36,'Shared Costs-Center X'!Q36)</f>
        <v>0</v>
      </c>
      <c r="R36" s="337">
        <f>SUM('D-Shared Costs-Center 1'!R36,'Shared Costs-Center 2'!R36,'Shared Costs-Center 3'!R36,'Shared Costs-Center 4'!R36,'Shared Costs-Center 5'!R36,'Shared Costs-Center 6'!R36,'Shared Costs-Center X'!R36)</f>
        <v>0</v>
      </c>
      <c r="S36" s="337">
        <f>SUM('D-Shared Costs-Center 1'!S36,'Shared Costs-Center 2'!S36,'Shared Costs-Center 3'!S36,'Shared Costs-Center 4'!S36,'Shared Costs-Center 5'!S36,'Shared Costs-Center 6'!S36,'Shared Costs-Center X'!S36)</f>
        <v>0</v>
      </c>
      <c r="T36" s="337">
        <f>SUM('D-Shared Costs-Center 1'!T36,'Shared Costs-Center 2'!T36,'Shared Costs-Center 3'!T36,'Shared Costs-Center 4'!T36,'Shared Costs-Center 5'!T36,'Shared Costs-Center 6'!T36,'Shared Costs-Center X'!T36)</f>
        <v>0</v>
      </c>
      <c r="U36" s="337">
        <f>SUM('D-Shared Costs-Center 1'!U36,'Shared Costs-Center 2'!U36,'Shared Costs-Center 3'!U36,'Shared Costs-Center 4'!U36,'Shared Costs-Center 5'!U36,'Shared Costs-Center 6'!U36,'Shared Costs-Center X'!U36)</f>
        <v>0</v>
      </c>
      <c r="V36" s="337">
        <f>SUM('D-Shared Costs-Center 1'!V36,'Shared Costs-Center 2'!V36,'Shared Costs-Center 3'!V36,'Shared Costs-Center 4'!V36,'Shared Costs-Center 5'!V36,'Shared Costs-Center 6'!V36,'Shared Costs-Center X'!V36)</f>
        <v>0</v>
      </c>
      <c r="W36" s="337">
        <f>SUM('D-Shared Costs-Center 1'!W36,'Shared Costs-Center 2'!W36,'Shared Costs-Center 3'!W36,'Shared Costs-Center 4'!W36,'Shared Costs-Center 5'!W36,'Shared Costs-Center 6'!W36,'Shared Costs-Center X'!W36)</f>
        <v>0</v>
      </c>
      <c r="X36" s="337">
        <f>SUM('D-Shared Costs-Center 1'!X36,'Shared Costs-Center 2'!X36,'Shared Costs-Center 3'!X36,'Shared Costs-Center 4'!X36,'Shared Costs-Center 5'!X36,'Shared Costs-Center 6'!X36,'Shared Costs-Center X'!X36)</f>
        <v>0</v>
      </c>
      <c r="Y36" s="337">
        <f>SUM('D-Shared Costs-Center 1'!Y36,'Shared Costs-Center 2'!Y36,'Shared Costs-Center 3'!Y36,'Shared Costs-Center 4'!Y36,'Shared Costs-Center 5'!Y36,'Shared Costs-Center 6'!Y36,'Shared Costs-Center X'!Y36)</f>
        <v>0</v>
      </c>
      <c r="Z36" s="554">
        <f t="shared" si="2"/>
        <v>0</v>
      </c>
    </row>
    <row r="37" spans="1:26" ht="18" customHeight="1" x14ac:dyDescent="0.9">
      <c r="A37" s="160" t="s">
        <v>16</v>
      </c>
      <c r="B37" s="24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11"/>
    </row>
    <row r="38" spans="1:26" ht="18" customHeight="1" x14ac:dyDescent="0.9">
      <c r="A38" s="161" t="s">
        <v>17</v>
      </c>
      <c r="B38" s="383">
        <f>SUM('D-Shared Costs-Center 1'!B38,'Shared Costs-Center 2'!B38,'Shared Costs-Center 3'!B38,'Shared Costs-Center 4'!B38,'Shared Costs-Center 5'!B38,'Shared Costs-Center 6'!B38,'Shared Costs-Center X'!B38)</f>
        <v>0</v>
      </c>
      <c r="C38" s="491"/>
      <c r="D38" s="337">
        <f>SUM('D-Shared Costs-Center 1'!D38,'Shared Costs-Center 2'!D38,'Shared Costs-Center 3'!D38,'Shared Costs-Center 4'!D38,'Shared Costs-Center 5'!D38,'Shared Costs-Center 6'!D38,'Shared Costs-Center X'!D38)</f>
        <v>0</v>
      </c>
      <c r="E38" s="337">
        <f>SUM('D-Shared Costs-Center 1'!E38,'Shared Costs-Center 2'!E38,'Shared Costs-Center 3'!E38,'Shared Costs-Center 4'!E38,'Shared Costs-Center 5'!E38,'Shared Costs-Center 6'!E38,'Shared Costs-Center X'!E38)</f>
        <v>0</v>
      </c>
      <c r="F38" s="337">
        <f>SUM('D-Shared Costs-Center 1'!F38,'Shared Costs-Center 2'!F38,'Shared Costs-Center 3'!F38,'Shared Costs-Center 4'!F38,'Shared Costs-Center 5'!F38,'Shared Costs-Center 6'!F38,'Shared Costs-Center X'!F38)</f>
        <v>0</v>
      </c>
      <c r="G38" s="337">
        <f>SUM('D-Shared Costs-Center 1'!G38,'Shared Costs-Center 2'!G38,'Shared Costs-Center 3'!G38,'Shared Costs-Center 4'!G38,'Shared Costs-Center 5'!G38,'Shared Costs-Center 6'!G38,'Shared Costs-Center X'!G38)</f>
        <v>0</v>
      </c>
      <c r="H38" s="337">
        <f>SUM('D-Shared Costs-Center 1'!H38,'Shared Costs-Center 2'!H38,'Shared Costs-Center 3'!H38,'Shared Costs-Center 4'!H38,'Shared Costs-Center 5'!H38,'Shared Costs-Center 6'!H38,'Shared Costs-Center X'!H38)</f>
        <v>0</v>
      </c>
      <c r="I38" s="337">
        <f>SUM('D-Shared Costs-Center 1'!I38,'Shared Costs-Center 2'!I38,'Shared Costs-Center 3'!I38,'Shared Costs-Center 4'!I38,'Shared Costs-Center 5'!I38,'Shared Costs-Center 6'!I38,'Shared Costs-Center X'!I38)</f>
        <v>0</v>
      </c>
      <c r="J38" s="337">
        <f>SUM('D-Shared Costs-Center 1'!J38,'Shared Costs-Center 2'!J38,'Shared Costs-Center 3'!J38,'Shared Costs-Center 4'!J38,'Shared Costs-Center 5'!J38,'Shared Costs-Center 6'!J38,'Shared Costs-Center X'!J38)</f>
        <v>0</v>
      </c>
      <c r="K38" s="337">
        <f>SUM('D-Shared Costs-Center 1'!K38,'Shared Costs-Center 2'!K38,'Shared Costs-Center 3'!K38,'Shared Costs-Center 4'!K38,'Shared Costs-Center 5'!K38,'Shared Costs-Center 6'!K38,'Shared Costs-Center X'!K38)</f>
        <v>0</v>
      </c>
      <c r="L38" s="337">
        <f>SUM('D-Shared Costs-Center 1'!L38,'Shared Costs-Center 2'!L38,'Shared Costs-Center 3'!L38,'Shared Costs-Center 4'!L38,'Shared Costs-Center 5'!L38,'Shared Costs-Center 6'!L38,'Shared Costs-Center X'!L38)</f>
        <v>0</v>
      </c>
      <c r="M38" s="337">
        <f>SUM('D-Shared Costs-Center 1'!M38,'Shared Costs-Center 2'!M38,'Shared Costs-Center 3'!M38,'Shared Costs-Center 4'!M38,'Shared Costs-Center 5'!M38,'Shared Costs-Center 6'!M38,'Shared Costs-Center X'!M38)</f>
        <v>0</v>
      </c>
      <c r="N38" s="337">
        <f>SUM('D-Shared Costs-Center 1'!N38,'Shared Costs-Center 2'!N38,'Shared Costs-Center 3'!N38,'Shared Costs-Center 4'!N38,'Shared Costs-Center 5'!N38,'Shared Costs-Center 6'!N38,'Shared Costs-Center X'!N38)</f>
        <v>0</v>
      </c>
      <c r="O38" s="337">
        <f>SUM('D-Shared Costs-Center 1'!O38,'Shared Costs-Center 2'!O38,'Shared Costs-Center 3'!O38,'Shared Costs-Center 4'!O38,'Shared Costs-Center 5'!O38,'Shared Costs-Center 6'!O38,'Shared Costs-Center X'!O38)</f>
        <v>0</v>
      </c>
      <c r="P38" s="337">
        <f>SUM('D-Shared Costs-Center 1'!P38,'Shared Costs-Center 2'!P38,'Shared Costs-Center 3'!P38,'Shared Costs-Center 4'!P38,'Shared Costs-Center 5'!P38,'Shared Costs-Center 6'!P38,'Shared Costs-Center X'!P38)</f>
        <v>0</v>
      </c>
      <c r="Q38" s="337">
        <f>SUM('D-Shared Costs-Center 1'!Q38,'Shared Costs-Center 2'!Q38,'Shared Costs-Center 3'!Q38,'Shared Costs-Center 4'!Q38,'Shared Costs-Center 5'!Q38,'Shared Costs-Center 6'!Q38,'Shared Costs-Center X'!Q38)</f>
        <v>0</v>
      </c>
      <c r="R38" s="337">
        <f>SUM('D-Shared Costs-Center 1'!R38,'Shared Costs-Center 2'!R38,'Shared Costs-Center 3'!R38,'Shared Costs-Center 4'!R38,'Shared Costs-Center 5'!R38,'Shared Costs-Center 6'!R38,'Shared Costs-Center X'!R38)</f>
        <v>0</v>
      </c>
      <c r="S38" s="337">
        <f>SUM('D-Shared Costs-Center 1'!S38,'Shared Costs-Center 2'!S38,'Shared Costs-Center 3'!S38,'Shared Costs-Center 4'!S38,'Shared Costs-Center 5'!S38,'Shared Costs-Center 6'!S38,'Shared Costs-Center X'!S38)</f>
        <v>0</v>
      </c>
      <c r="T38" s="337">
        <f>SUM('D-Shared Costs-Center 1'!T38,'Shared Costs-Center 2'!T38,'Shared Costs-Center 3'!T38,'Shared Costs-Center 4'!T38,'Shared Costs-Center 5'!T38,'Shared Costs-Center 6'!T38,'Shared Costs-Center X'!T38)</f>
        <v>0</v>
      </c>
      <c r="U38" s="337">
        <f>SUM('D-Shared Costs-Center 1'!U38,'Shared Costs-Center 2'!U38,'Shared Costs-Center 3'!U38,'Shared Costs-Center 4'!U38,'Shared Costs-Center 5'!U38,'Shared Costs-Center 6'!U38,'Shared Costs-Center X'!U38)</f>
        <v>0</v>
      </c>
      <c r="V38" s="337">
        <f>SUM('D-Shared Costs-Center 1'!V38,'Shared Costs-Center 2'!V38,'Shared Costs-Center 3'!V38,'Shared Costs-Center 4'!V38,'Shared Costs-Center 5'!V38,'Shared Costs-Center 6'!V38,'Shared Costs-Center X'!V38)</f>
        <v>0</v>
      </c>
      <c r="W38" s="337">
        <f>SUM('D-Shared Costs-Center 1'!W38,'Shared Costs-Center 2'!W38,'Shared Costs-Center 3'!W38,'Shared Costs-Center 4'!W38,'Shared Costs-Center 5'!W38,'Shared Costs-Center 6'!W38,'Shared Costs-Center X'!W38)</f>
        <v>0</v>
      </c>
      <c r="X38" s="337">
        <f>SUM('D-Shared Costs-Center 1'!X38,'Shared Costs-Center 2'!X38,'Shared Costs-Center 3'!X38,'Shared Costs-Center 4'!X38,'Shared Costs-Center 5'!X38,'Shared Costs-Center 6'!X38,'Shared Costs-Center X'!X38)</f>
        <v>0</v>
      </c>
      <c r="Y38" s="337">
        <f>SUM('D-Shared Costs-Center 1'!Y38,'Shared Costs-Center 2'!Y38,'Shared Costs-Center 3'!Y38,'Shared Costs-Center 4'!Y38,'Shared Costs-Center 5'!Y38,'Shared Costs-Center 6'!Y38,'Shared Costs-Center X'!Y38)</f>
        <v>0</v>
      </c>
      <c r="Z38" s="554">
        <f>SUM(D38:Y38)</f>
        <v>0</v>
      </c>
    </row>
    <row r="39" spans="1:26" ht="18" customHeight="1" x14ac:dyDescent="0.9">
      <c r="A39" s="353" t="s">
        <v>76</v>
      </c>
      <c r="B39" s="383">
        <f>SUM('D-Shared Costs-Center 1'!B39,'Shared Costs-Center 2'!B39,'Shared Costs-Center 3'!B39,'Shared Costs-Center 4'!B39,'Shared Costs-Center 5'!B39,'Shared Costs-Center 6'!B39,'Shared Costs-Center X'!B39)</f>
        <v>0</v>
      </c>
      <c r="C39" s="491"/>
      <c r="D39" s="337">
        <f>SUM('D-Shared Costs-Center 1'!D39,'Shared Costs-Center 2'!D39,'Shared Costs-Center 3'!D39,'Shared Costs-Center 4'!D39,'Shared Costs-Center 5'!D39,'Shared Costs-Center 6'!D39,'Shared Costs-Center X'!D39)</f>
        <v>0</v>
      </c>
      <c r="E39" s="337">
        <f>SUM('D-Shared Costs-Center 1'!E39,'Shared Costs-Center 2'!E39,'Shared Costs-Center 3'!E39,'Shared Costs-Center 4'!E39,'Shared Costs-Center 5'!E39,'Shared Costs-Center 6'!E39,'Shared Costs-Center X'!E39)</f>
        <v>0</v>
      </c>
      <c r="F39" s="337">
        <f>SUM('D-Shared Costs-Center 1'!F39,'Shared Costs-Center 2'!F39,'Shared Costs-Center 3'!F39,'Shared Costs-Center 4'!F39,'Shared Costs-Center 5'!F39,'Shared Costs-Center 6'!F39,'Shared Costs-Center X'!F39)</f>
        <v>0</v>
      </c>
      <c r="G39" s="337">
        <f>SUM('D-Shared Costs-Center 1'!G39,'Shared Costs-Center 2'!G39,'Shared Costs-Center 3'!G39,'Shared Costs-Center 4'!G39,'Shared Costs-Center 5'!G39,'Shared Costs-Center 6'!G39,'Shared Costs-Center X'!G39)</f>
        <v>0</v>
      </c>
      <c r="H39" s="337">
        <f>SUM('D-Shared Costs-Center 1'!H39,'Shared Costs-Center 2'!H39,'Shared Costs-Center 3'!H39,'Shared Costs-Center 4'!H39,'Shared Costs-Center 5'!H39,'Shared Costs-Center 6'!H39,'Shared Costs-Center X'!H39)</f>
        <v>0</v>
      </c>
      <c r="I39" s="337">
        <f>SUM('D-Shared Costs-Center 1'!I39,'Shared Costs-Center 2'!I39,'Shared Costs-Center 3'!I39,'Shared Costs-Center 4'!I39,'Shared Costs-Center 5'!I39,'Shared Costs-Center 6'!I39,'Shared Costs-Center X'!I39)</f>
        <v>0</v>
      </c>
      <c r="J39" s="337">
        <f>SUM('D-Shared Costs-Center 1'!J39,'Shared Costs-Center 2'!J39,'Shared Costs-Center 3'!J39,'Shared Costs-Center 4'!J39,'Shared Costs-Center 5'!J39,'Shared Costs-Center 6'!J39,'Shared Costs-Center X'!J39)</f>
        <v>0</v>
      </c>
      <c r="K39" s="337">
        <f>SUM('D-Shared Costs-Center 1'!K39,'Shared Costs-Center 2'!K39,'Shared Costs-Center 3'!K39,'Shared Costs-Center 4'!K39,'Shared Costs-Center 5'!K39,'Shared Costs-Center 6'!K39,'Shared Costs-Center X'!K39)</f>
        <v>0</v>
      </c>
      <c r="L39" s="337">
        <f>SUM('D-Shared Costs-Center 1'!L39,'Shared Costs-Center 2'!L39,'Shared Costs-Center 3'!L39,'Shared Costs-Center 4'!L39,'Shared Costs-Center 5'!L39,'Shared Costs-Center 6'!L39,'Shared Costs-Center X'!L39)</f>
        <v>0</v>
      </c>
      <c r="M39" s="337">
        <f>SUM('D-Shared Costs-Center 1'!M39,'Shared Costs-Center 2'!M39,'Shared Costs-Center 3'!M39,'Shared Costs-Center 4'!M39,'Shared Costs-Center 5'!M39,'Shared Costs-Center 6'!M39,'Shared Costs-Center X'!M39)</f>
        <v>0</v>
      </c>
      <c r="N39" s="337">
        <f>SUM('D-Shared Costs-Center 1'!N39,'Shared Costs-Center 2'!N39,'Shared Costs-Center 3'!N39,'Shared Costs-Center 4'!N39,'Shared Costs-Center 5'!N39,'Shared Costs-Center 6'!N39,'Shared Costs-Center X'!N39)</f>
        <v>0</v>
      </c>
      <c r="O39" s="337">
        <f>SUM('D-Shared Costs-Center 1'!O39,'Shared Costs-Center 2'!O39,'Shared Costs-Center 3'!O39,'Shared Costs-Center 4'!O39,'Shared Costs-Center 5'!O39,'Shared Costs-Center 6'!O39,'Shared Costs-Center X'!O39)</f>
        <v>0</v>
      </c>
      <c r="P39" s="337">
        <f>SUM('D-Shared Costs-Center 1'!P39,'Shared Costs-Center 2'!P39,'Shared Costs-Center 3'!P39,'Shared Costs-Center 4'!P39,'Shared Costs-Center 5'!P39,'Shared Costs-Center 6'!P39,'Shared Costs-Center X'!P39)</f>
        <v>0</v>
      </c>
      <c r="Q39" s="337">
        <f>SUM('D-Shared Costs-Center 1'!Q39,'Shared Costs-Center 2'!Q39,'Shared Costs-Center 3'!Q39,'Shared Costs-Center 4'!Q39,'Shared Costs-Center 5'!Q39,'Shared Costs-Center 6'!Q39,'Shared Costs-Center X'!Q39)</f>
        <v>0</v>
      </c>
      <c r="R39" s="337">
        <f>SUM('D-Shared Costs-Center 1'!R39,'Shared Costs-Center 2'!R39,'Shared Costs-Center 3'!R39,'Shared Costs-Center 4'!R39,'Shared Costs-Center 5'!R39,'Shared Costs-Center 6'!R39,'Shared Costs-Center X'!R39)</f>
        <v>0</v>
      </c>
      <c r="S39" s="337">
        <f>SUM('D-Shared Costs-Center 1'!S39,'Shared Costs-Center 2'!S39,'Shared Costs-Center 3'!S39,'Shared Costs-Center 4'!S39,'Shared Costs-Center 5'!S39,'Shared Costs-Center 6'!S39,'Shared Costs-Center X'!S39)</f>
        <v>0</v>
      </c>
      <c r="T39" s="337">
        <f>SUM('D-Shared Costs-Center 1'!T39,'Shared Costs-Center 2'!T39,'Shared Costs-Center 3'!T39,'Shared Costs-Center 4'!T39,'Shared Costs-Center 5'!T39,'Shared Costs-Center 6'!T39,'Shared Costs-Center X'!T39)</f>
        <v>0</v>
      </c>
      <c r="U39" s="337">
        <f>SUM('D-Shared Costs-Center 1'!U39,'Shared Costs-Center 2'!U39,'Shared Costs-Center 3'!U39,'Shared Costs-Center 4'!U39,'Shared Costs-Center 5'!U39,'Shared Costs-Center 6'!U39,'Shared Costs-Center X'!U39)</f>
        <v>0</v>
      </c>
      <c r="V39" s="337">
        <f>SUM('D-Shared Costs-Center 1'!V39,'Shared Costs-Center 2'!V39,'Shared Costs-Center 3'!V39,'Shared Costs-Center 4'!V39,'Shared Costs-Center 5'!V39,'Shared Costs-Center 6'!V39,'Shared Costs-Center X'!V39)</f>
        <v>0</v>
      </c>
      <c r="W39" s="337">
        <f>SUM('D-Shared Costs-Center 1'!W39,'Shared Costs-Center 2'!W39,'Shared Costs-Center 3'!W39,'Shared Costs-Center 4'!W39,'Shared Costs-Center 5'!W39,'Shared Costs-Center 6'!W39,'Shared Costs-Center X'!W39)</f>
        <v>0</v>
      </c>
      <c r="X39" s="337">
        <f>SUM('D-Shared Costs-Center 1'!X39,'Shared Costs-Center 2'!X39,'Shared Costs-Center 3'!X39,'Shared Costs-Center 4'!X39,'Shared Costs-Center 5'!X39,'Shared Costs-Center 6'!X39,'Shared Costs-Center X'!X39)</f>
        <v>0</v>
      </c>
      <c r="Y39" s="337">
        <f>SUM('D-Shared Costs-Center 1'!Y39,'Shared Costs-Center 2'!Y39,'Shared Costs-Center 3'!Y39,'Shared Costs-Center 4'!Y39,'Shared Costs-Center 5'!Y39,'Shared Costs-Center 6'!Y39,'Shared Costs-Center X'!Y39)</f>
        <v>0</v>
      </c>
      <c r="Z39" s="554">
        <f t="shared" ref="Z39:Z43" si="3">SUM(D39:Y39)</f>
        <v>0</v>
      </c>
    </row>
    <row r="40" spans="1:26" ht="18" customHeight="1" x14ac:dyDescent="0.9">
      <c r="A40" s="488" t="s">
        <v>285</v>
      </c>
      <c r="B40" s="383">
        <f>SUM('D-Shared Costs-Center 1'!B40,'Shared Costs-Center 2'!B40,'Shared Costs-Center 3'!B40,'Shared Costs-Center 4'!B40,'Shared Costs-Center 5'!B40,'Shared Costs-Center 6'!B40,'Shared Costs-Center X'!B40)</f>
        <v>0</v>
      </c>
      <c r="C40" s="491"/>
      <c r="D40" s="337">
        <f>SUM('D-Shared Costs-Center 1'!D40,'Shared Costs-Center 2'!D40,'Shared Costs-Center 3'!D40,'Shared Costs-Center 4'!D40,'Shared Costs-Center 5'!D40,'Shared Costs-Center 6'!D40,'Shared Costs-Center X'!D40)</f>
        <v>0</v>
      </c>
      <c r="E40" s="337">
        <f>SUM('D-Shared Costs-Center 1'!E40,'Shared Costs-Center 2'!E40,'Shared Costs-Center 3'!E40,'Shared Costs-Center 4'!E40,'Shared Costs-Center 5'!E40,'Shared Costs-Center 6'!E40,'Shared Costs-Center X'!E40)</f>
        <v>0</v>
      </c>
      <c r="F40" s="337">
        <f>SUM('D-Shared Costs-Center 1'!F40,'Shared Costs-Center 2'!F40,'Shared Costs-Center 3'!F40,'Shared Costs-Center 4'!F40,'Shared Costs-Center 5'!F40,'Shared Costs-Center 6'!F40,'Shared Costs-Center X'!F40)</f>
        <v>0</v>
      </c>
      <c r="G40" s="337">
        <f>SUM('D-Shared Costs-Center 1'!G40,'Shared Costs-Center 2'!G40,'Shared Costs-Center 3'!G40,'Shared Costs-Center 4'!G40,'Shared Costs-Center 5'!G40,'Shared Costs-Center 6'!G40,'Shared Costs-Center X'!G40)</f>
        <v>0</v>
      </c>
      <c r="H40" s="337">
        <f>SUM('D-Shared Costs-Center 1'!H40,'Shared Costs-Center 2'!H40,'Shared Costs-Center 3'!H40,'Shared Costs-Center 4'!H40,'Shared Costs-Center 5'!H40,'Shared Costs-Center 6'!H40,'Shared Costs-Center X'!H40)</f>
        <v>0</v>
      </c>
      <c r="I40" s="337">
        <f>SUM('D-Shared Costs-Center 1'!I40,'Shared Costs-Center 2'!I40,'Shared Costs-Center 3'!I40,'Shared Costs-Center 4'!I40,'Shared Costs-Center 5'!I40,'Shared Costs-Center 6'!I40,'Shared Costs-Center X'!I40)</f>
        <v>0</v>
      </c>
      <c r="J40" s="337">
        <f>SUM('D-Shared Costs-Center 1'!J40,'Shared Costs-Center 2'!J40,'Shared Costs-Center 3'!J40,'Shared Costs-Center 4'!J40,'Shared Costs-Center 5'!J40,'Shared Costs-Center 6'!J40,'Shared Costs-Center X'!J40)</f>
        <v>0</v>
      </c>
      <c r="K40" s="337">
        <f>SUM('D-Shared Costs-Center 1'!K40,'Shared Costs-Center 2'!K40,'Shared Costs-Center 3'!K40,'Shared Costs-Center 4'!K40,'Shared Costs-Center 5'!K40,'Shared Costs-Center 6'!K40,'Shared Costs-Center X'!K40)</f>
        <v>0</v>
      </c>
      <c r="L40" s="337">
        <f>SUM('D-Shared Costs-Center 1'!L40,'Shared Costs-Center 2'!L40,'Shared Costs-Center 3'!L40,'Shared Costs-Center 4'!L40,'Shared Costs-Center 5'!L40,'Shared Costs-Center 6'!L40,'Shared Costs-Center X'!L40)</f>
        <v>0</v>
      </c>
      <c r="M40" s="337">
        <f>SUM('D-Shared Costs-Center 1'!M40,'Shared Costs-Center 2'!M40,'Shared Costs-Center 3'!M40,'Shared Costs-Center 4'!M40,'Shared Costs-Center 5'!M40,'Shared Costs-Center 6'!M40,'Shared Costs-Center X'!M40)</f>
        <v>0</v>
      </c>
      <c r="N40" s="337">
        <f>SUM('D-Shared Costs-Center 1'!N40,'Shared Costs-Center 2'!N40,'Shared Costs-Center 3'!N40,'Shared Costs-Center 4'!N40,'Shared Costs-Center 5'!N40,'Shared Costs-Center 6'!N40,'Shared Costs-Center X'!N40)</f>
        <v>0</v>
      </c>
      <c r="O40" s="337">
        <f>SUM('D-Shared Costs-Center 1'!O40,'Shared Costs-Center 2'!O40,'Shared Costs-Center 3'!O40,'Shared Costs-Center 4'!O40,'Shared Costs-Center 5'!O40,'Shared Costs-Center 6'!O40,'Shared Costs-Center X'!O40)</f>
        <v>0</v>
      </c>
      <c r="P40" s="337">
        <f>SUM('D-Shared Costs-Center 1'!P40,'Shared Costs-Center 2'!P40,'Shared Costs-Center 3'!P40,'Shared Costs-Center 4'!P40,'Shared Costs-Center 5'!P40,'Shared Costs-Center 6'!P40,'Shared Costs-Center X'!P40)</f>
        <v>0</v>
      </c>
      <c r="Q40" s="337">
        <f>SUM('D-Shared Costs-Center 1'!Q40,'Shared Costs-Center 2'!Q40,'Shared Costs-Center 3'!Q40,'Shared Costs-Center 4'!Q40,'Shared Costs-Center 5'!Q40,'Shared Costs-Center 6'!Q40,'Shared Costs-Center X'!Q40)</f>
        <v>0</v>
      </c>
      <c r="R40" s="337">
        <f>SUM('D-Shared Costs-Center 1'!R40,'Shared Costs-Center 2'!R40,'Shared Costs-Center 3'!R40,'Shared Costs-Center 4'!R40,'Shared Costs-Center 5'!R40,'Shared Costs-Center 6'!R40,'Shared Costs-Center X'!R40)</f>
        <v>0</v>
      </c>
      <c r="S40" s="337">
        <f>SUM('D-Shared Costs-Center 1'!S40,'Shared Costs-Center 2'!S40,'Shared Costs-Center 3'!S40,'Shared Costs-Center 4'!S40,'Shared Costs-Center 5'!S40,'Shared Costs-Center 6'!S40,'Shared Costs-Center X'!S40)</f>
        <v>0</v>
      </c>
      <c r="T40" s="337">
        <f>SUM('D-Shared Costs-Center 1'!T40,'Shared Costs-Center 2'!T40,'Shared Costs-Center 3'!T40,'Shared Costs-Center 4'!T40,'Shared Costs-Center 5'!T40,'Shared Costs-Center 6'!T40,'Shared Costs-Center X'!T40)</f>
        <v>0</v>
      </c>
      <c r="U40" s="337">
        <f>SUM('D-Shared Costs-Center 1'!U40,'Shared Costs-Center 2'!U40,'Shared Costs-Center 3'!U40,'Shared Costs-Center 4'!U40,'Shared Costs-Center 5'!U40,'Shared Costs-Center 6'!U40,'Shared Costs-Center X'!U40)</f>
        <v>0</v>
      </c>
      <c r="V40" s="337">
        <f>SUM('D-Shared Costs-Center 1'!V40,'Shared Costs-Center 2'!V40,'Shared Costs-Center 3'!V40,'Shared Costs-Center 4'!V40,'Shared Costs-Center 5'!V40,'Shared Costs-Center 6'!V40,'Shared Costs-Center X'!V40)</f>
        <v>0</v>
      </c>
      <c r="W40" s="337">
        <f>SUM('D-Shared Costs-Center 1'!W40,'Shared Costs-Center 2'!W40,'Shared Costs-Center 3'!W40,'Shared Costs-Center 4'!W40,'Shared Costs-Center 5'!W40,'Shared Costs-Center 6'!W40,'Shared Costs-Center X'!W40)</f>
        <v>0</v>
      </c>
      <c r="X40" s="337">
        <f>SUM('D-Shared Costs-Center 1'!X40,'Shared Costs-Center 2'!X40,'Shared Costs-Center 3'!X40,'Shared Costs-Center 4'!X40,'Shared Costs-Center 5'!X40,'Shared Costs-Center 6'!X40,'Shared Costs-Center X'!X40)</f>
        <v>0</v>
      </c>
      <c r="Y40" s="337">
        <f>SUM('D-Shared Costs-Center 1'!Y40,'Shared Costs-Center 2'!Y40,'Shared Costs-Center 3'!Y40,'Shared Costs-Center 4'!Y40,'Shared Costs-Center 5'!Y40,'Shared Costs-Center 6'!Y40,'Shared Costs-Center X'!Y40)</f>
        <v>0</v>
      </c>
      <c r="Z40" s="554">
        <f t="shared" si="3"/>
        <v>0</v>
      </c>
    </row>
    <row r="41" spans="1:26" ht="18" customHeight="1" x14ac:dyDescent="0.9">
      <c r="A41" s="488" t="s">
        <v>286</v>
      </c>
      <c r="B41" s="383">
        <f>SUM('D-Shared Costs-Center 1'!B41,'Shared Costs-Center 2'!B41,'Shared Costs-Center 3'!B41,'Shared Costs-Center 4'!B41,'Shared Costs-Center 5'!B41,'Shared Costs-Center 6'!B41,'Shared Costs-Center X'!B41)</f>
        <v>0</v>
      </c>
      <c r="C41" s="491"/>
      <c r="D41" s="337">
        <f>SUM('D-Shared Costs-Center 1'!D41,'Shared Costs-Center 2'!D41,'Shared Costs-Center 3'!D41,'Shared Costs-Center 4'!D41,'Shared Costs-Center 5'!D41,'Shared Costs-Center 6'!D41,'Shared Costs-Center X'!D41)</f>
        <v>0</v>
      </c>
      <c r="E41" s="337">
        <f>SUM('D-Shared Costs-Center 1'!E41,'Shared Costs-Center 2'!E41,'Shared Costs-Center 3'!E41,'Shared Costs-Center 4'!E41,'Shared Costs-Center 5'!E41,'Shared Costs-Center 6'!E41,'Shared Costs-Center X'!E41)</f>
        <v>0</v>
      </c>
      <c r="F41" s="337">
        <f>SUM('D-Shared Costs-Center 1'!F41,'Shared Costs-Center 2'!F41,'Shared Costs-Center 3'!F41,'Shared Costs-Center 4'!F41,'Shared Costs-Center 5'!F41,'Shared Costs-Center 6'!F41,'Shared Costs-Center X'!F41)</f>
        <v>0</v>
      </c>
      <c r="G41" s="337">
        <f>SUM('D-Shared Costs-Center 1'!G41,'Shared Costs-Center 2'!G41,'Shared Costs-Center 3'!G41,'Shared Costs-Center 4'!G41,'Shared Costs-Center 5'!G41,'Shared Costs-Center 6'!G41,'Shared Costs-Center X'!G41)</f>
        <v>0</v>
      </c>
      <c r="H41" s="337">
        <f>SUM('D-Shared Costs-Center 1'!H41,'Shared Costs-Center 2'!H41,'Shared Costs-Center 3'!H41,'Shared Costs-Center 4'!H41,'Shared Costs-Center 5'!H41,'Shared Costs-Center 6'!H41,'Shared Costs-Center X'!H41)</f>
        <v>0</v>
      </c>
      <c r="I41" s="337">
        <f>SUM('D-Shared Costs-Center 1'!I41,'Shared Costs-Center 2'!I41,'Shared Costs-Center 3'!I41,'Shared Costs-Center 4'!I41,'Shared Costs-Center 5'!I41,'Shared Costs-Center 6'!I41,'Shared Costs-Center X'!I41)</f>
        <v>0</v>
      </c>
      <c r="J41" s="337">
        <f>SUM('D-Shared Costs-Center 1'!J41,'Shared Costs-Center 2'!J41,'Shared Costs-Center 3'!J41,'Shared Costs-Center 4'!J41,'Shared Costs-Center 5'!J41,'Shared Costs-Center 6'!J41,'Shared Costs-Center X'!J41)</f>
        <v>0</v>
      </c>
      <c r="K41" s="337">
        <f>SUM('D-Shared Costs-Center 1'!K41,'Shared Costs-Center 2'!K41,'Shared Costs-Center 3'!K41,'Shared Costs-Center 4'!K41,'Shared Costs-Center 5'!K41,'Shared Costs-Center 6'!K41,'Shared Costs-Center X'!K41)</f>
        <v>0</v>
      </c>
      <c r="L41" s="337">
        <f>SUM('D-Shared Costs-Center 1'!L41,'Shared Costs-Center 2'!L41,'Shared Costs-Center 3'!L41,'Shared Costs-Center 4'!L41,'Shared Costs-Center 5'!L41,'Shared Costs-Center 6'!L41,'Shared Costs-Center X'!L41)</f>
        <v>0</v>
      </c>
      <c r="M41" s="337">
        <f>SUM('D-Shared Costs-Center 1'!M41,'Shared Costs-Center 2'!M41,'Shared Costs-Center 3'!M41,'Shared Costs-Center 4'!M41,'Shared Costs-Center 5'!M41,'Shared Costs-Center 6'!M41,'Shared Costs-Center X'!M41)</f>
        <v>0</v>
      </c>
      <c r="N41" s="337">
        <f>SUM('D-Shared Costs-Center 1'!N41,'Shared Costs-Center 2'!N41,'Shared Costs-Center 3'!N41,'Shared Costs-Center 4'!N41,'Shared Costs-Center 5'!N41,'Shared Costs-Center 6'!N41,'Shared Costs-Center X'!N41)</f>
        <v>0</v>
      </c>
      <c r="O41" s="337">
        <f>SUM('D-Shared Costs-Center 1'!O41,'Shared Costs-Center 2'!O41,'Shared Costs-Center 3'!O41,'Shared Costs-Center 4'!O41,'Shared Costs-Center 5'!O41,'Shared Costs-Center 6'!O41,'Shared Costs-Center X'!O41)</f>
        <v>0</v>
      </c>
      <c r="P41" s="337">
        <f>SUM('D-Shared Costs-Center 1'!P41,'Shared Costs-Center 2'!P41,'Shared Costs-Center 3'!P41,'Shared Costs-Center 4'!P41,'Shared Costs-Center 5'!P41,'Shared Costs-Center 6'!P41,'Shared Costs-Center X'!P41)</f>
        <v>0</v>
      </c>
      <c r="Q41" s="337">
        <f>SUM('D-Shared Costs-Center 1'!Q41,'Shared Costs-Center 2'!Q41,'Shared Costs-Center 3'!Q41,'Shared Costs-Center 4'!Q41,'Shared Costs-Center 5'!Q41,'Shared Costs-Center 6'!Q41,'Shared Costs-Center X'!Q41)</f>
        <v>0</v>
      </c>
      <c r="R41" s="337">
        <f>SUM('D-Shared Costs-Center 1'!R41,'Shared Costs-Center 2'!R41,'Shared Costs-Center 3'!R41,'Shared Costs-Center 4'!R41,'Shared Costs-Center 5'!R41,'Shared Costs-Center 6'!R41,'Shared Costs-Center X'!R41)</f>
        <v>0</v>
      </c>
      <c r="S41" s="337">
        <f>SUM('D-Shared Costs-Center 1'!S41,'Shared Costs-Center 2'!S41,'Shared Costs-Center 3'!S41,'Shared Costs-Center 4'!S41,'Shared Costs-Center 5'!S41,'Shared Costs-Center 6'!S41,'Shared Costs-Center X'!S41)</f>
        <v>0</v>
      </c>
      <c r="T41" s="337">
        <f>SUM('D-Shared Costs-Center 1'!T41,'Shared Costs-Center 2'!T41,'Shared Costs-Center 3'!T41,'Shared Costs-Center 4'!T41,'Shared Costs-Center 5'!T41,'Shared Costs-Center 6'!T41,'Shared Costs-Center X'!T41)</f>
        <v>0</v>
      </c>
      <c r="U41" s="337">
        <f>SUM('D-Shared Costs-Center 1'!U41,'Shared Costs-Center 2'!U41,'Shared Costs-Center 3'!U41,'Shared Costs-Center 4'!U41,'Shared Costs-Center 5'!U41,'Shared Costs-Center 6'!U41,'Shared Costs-Center X'!U41)</f>
        <v>0</v>
      </c>
      <c r="V41" s="337">
        <f>SUM('D-Shared Costs-Center 1'!V41,'Shared Costs-Center 2'!V41,'Shared Costs-Center 3'!V41,'Shared Costs-Center 4'!V41,'Shared Costs-Center 5'!V41,'Shared Costs-Center 6'!V41,'Shared Costs-Center X'!V41)</f>
        <v>0</v>
      </c>
      <c r="W41" s="337">
        <f>SUM('D-Shared Costs-Center 1'!W41,'Shared Costs-Center 2'!W41,'Shared Costs-Center 3'!W41,'Shared Costs-Center 4'!W41,'Shared Costs-Center 5'!W41,'Shared Costs-Center 6'!W41,'Shared Costs-Center X'!W41)</f>
        <v>0</v>
      </c>
      <c r="X41" s="337">
        <f>SUM('D-Shared Costs-Center 1'!X41,'Shared Costs-Center 2'!X41,'Shared Costs-Center 3'!X41,'Shared Costs-Center 4'!X41,'Shared Costs-Center 5'!X41,'Shared Costs-Center 6'!X41,'Shared Costs-Center X'!X41)</f>
        <v>0</v>
      </c>
      <c r="Y41" s="337">
        <f>SUM('D-Shared Costs-Center 1'!Y41,'Shared Costs-Center 2'!Y41,'Shared Costs-Center 3'!Y41,'Shared Costs-Center 4'!Y41,'Shared Costs-Center 5'!Y41,'Shared Costs-Center 6'!Y41,'Shared Costs-Center X'!Y41)</f>
        <v>0</v>
      </c>
      <c r="Z41" s="554">
        <f t="shared" si="3"/>
        <v>0</v>
      </c>
    </row>
    <row r="42" spans="1:26" ht="18" customHeight="1" x14ac:dyDescent="0.9">
      <c r="A42" s="488" t="s">
        <v>287</v>
      </c>
      <c r="B42" s="383">
        <f>SUM('D-Shared Costs-Center 1'!B42,'Shared Costs-Center 2'!B42,'Shared Costs-Center 3'!B42,'Shared Costs-Center 4'!B42,'Shared Costs-Center 5'!B42,'Shared Costs-Center 6'!B42,'Shared Costs-Center X'!B42)</f>
        <v>0</v>
      </c>
      <c r="C42" s="491"/>
      <c r="D42" s="337">
        <f>SUM('D-Shared Costs-Center 1'!D42,'Shared Costs-Center 2'!D42,'Shared Costs-Center 3'!D42,'Shared Costs-Center 4'!D42,'Shared Costs-Center 5'!D42,'Shared Costs-Center 6'!D42,'Shared Costs-Center X'!D42)</f>
        <v>0</v>
      </c>
      <c r="E42" s="337">
        <f>SUM('D-Shared Costs-Center 1'!E42,'Shared Costs-Center 2'!E42,'Shared Costs-Center 3'!E42,'Shared Costs-Center 4'!E42,'Shared Costs-Center 5'!E42,'Shared Costs-Center 6'!E42,'Shared Costs-Center X'!E42)</f>
        <v>0</v>
      </c>
      <c r="F42" s="337">
        <f>SUM('D-Shared Costs-Center 1'!F42,'Shared Costs-Center 2'!F42,'Shared Costs-Center 3'!F42,'Shared Costs-Center 4'!F42,'Shared Costs-Center 5'!F42,'Shared Costs-Center 6'!F42,'Shared Costs-Center X'!F42)</f>
        <v>0</v>
      </c>
      <c r="G42" s="337">
        <f>SUM('D-Shared Costs-Center 1'!G42,'Shared Costs-Center 2'!G42,'Shared Costs-Center 3'!G42,'Shared Costs-Center 4'!G42,'Shared Costs-Center 5'!G42,'Shared Costs-Center 6'!G42,'Shared Costs-Center X'!G42)</f>
        <v>0</v>
      </c>
      <c r="H42" s="337">
        <f>SUM('D-Shared Costs-Center 1'!H42,'Shared Costs-Center 2'!H42,'Shared Costs-Center 3'!H42,'Shared Costs-Center 4'!H42,'Shared Costs-Center 5'!H42,'Shared Costs-Center 6'!H42,'Shared Costs-Center X'!H42)</f>
        <v>0</v>
      </c>
      <c r="I42" s="337">
        <f>SUM('D-Shared Costs-Center 1'!I42,'Shared Costs-Center 2'!I42,'Shared Costs-Center 3'!I42,'Shared Costs-Center 4'!I42,'Shared Costs-Center 5'!I42,'Shared Costs-Center 6'!I42,'Shared Costs-Center X'!I42)</f>
        <v>0</v>
      </c>
      <c r="J42" s="337">
        <f>SUM('D-Shared Costs-Center 1'!J42,'Shared Costs-Center 2'!J42,'Shared Costs-Center 3'!J42,'Shared Costs-Center 4'!J42,'Shared Costs-Center 5'!J42,'Shared Costs-Center 6'!J42,'Shared Costs-Center X'!J42)</f>
        <v>0</v>
      </c>
      <c r="K42" s="337">
        <f>SUM('D-Shared Costs-Center 1'!K42,'Shared Costs-Center 2'!K42,'Shared Costs-Center 3'!K42,'Shared Costs-Center 4'!K42,'Shared Costs-Center 5'!K42,'Shared Costs-Center 6'!K42,'Shared Costs-Center X'!K42)</f>
        <v>0</v>
      </c>
      <c r="L42" s="337">
        <f>SUM('D-Shared Costs-Center 1'!L42,'Shared Costs-Center 2'!L42,'Shared Costs-Center 3'!L42,'Shared Costs-Center 4'!L42,'Shared Costs-Center 5'!L42,'Shared Costs-Center 6'!L42,'Shared Costs-Center X'!L42)</f>
        <v>0</v>
      </c>
      <c r="M42" s="337">
        <f>SUM('D-Shared Costs-Center 1'!M42,'Shared Costs-Center 2'!M42,'Shared Costs-Center 3'!M42,'Shared Costs-Center 4'!M42,'Shared Costs-Center 5'!M42,'Shared Costs-Center 6'!M42,'Shared Costs-Center X'!M42)</f>
        <v>0</v>
      </c>
      <c r="N42" s="337">
        <f>SUM('D-Shared Costs-Center 1'!N42,'Shared Costs-Center 2'!N42,'Shared Costs-Center 3'!N42,'Shared Costs-Center 4'!N42,'Shared Costs-Center 5'!N42,'Shared Costs-Center 6'!N42,'Shared Costs-Center X'!N42)</f>
        <v>0</v>
      </c>
      <c r="O42" s="337">
        <f>SUM('D-Shared Costs-Center 1'!O42,'Shared Costs-Center 2'!O42,'Shared Costs-Center 3'!O42,'Shared Costs-Center 4'!O42,'Shared Costs-Center 5'!O42,'Shared Costs-Center 6'!O42,'Shared Costs-Center X'!O42)</f>
        <v>0</v>
      </c>
      <c r="P42" s="337">
        <f>SUM('D-Shared Costs-Center 1'!P42,'Shared Costs-Center 2'!P42,'Shared Costs-Center 3'!P42,'Shared Costs-Center 4'!P42,'Shared Costs-Center 5'!P42,'Shared Costs-Center 6'!P42,'Shared Costs-Center X'!P42)</f>
        <v>0</v>
      </c>
      <c r="Q42" s="337">
        <f>SUM('D-Shared Costs-Center 1'!Q42,'Shared Costs-Center 2'!Q42,'Shared Costs-Center 3'!Q42,'Shared Costs-Center 4'!Q42,'Shared Costs-Center 5'!Q42,'Shared Costs-Center 6'!Q42,'Shared Costs-Center X'!Q42)</f>
        <v>0</v>
      </c>
      <c r="R42" s="337">
        <f>SUM('D-Shared Costs-Center 1'!R42,'Shared Costs-Center 2'!R42,'Shared Costs-Center 3'!R42,'Shared Costs-Center 4'!R42,'Shared Costs-Center 5'!R42,'Shared Costs-Center 6'!R42,'Shared Costs-Center X'!R42)</f>
        <v>0</v>
      </c>
      <c r="S42" s="337">
        <f>SUM('D-Shared Costs-Center 1'!S42,'Shared Costs-Center 2'!S42,'Shared Costs-Center 3'!S42,'Shared Costs-Center 4'!S42,'Shared Costs-Center 5'!S42,'Shared Costs-Center 6'!S42,'Shared Costs-Center X'!S42)</f>
        <v>0</v>
      </c>
      <c r="T42" s="337">
        <f>SUM('D-Shared Costs-Center 1'!T42,'Shared Costs-Center 2'!T42,'Shared Costs-Center 3'!T42,'Shared Costs-Center 4'!T42,'Shared Costs-Center 5'!T42,'Shared Costs-Center 6'!T42,'Shared Costs-Center X'!T42)</f>
        <v>0</v>
      </c>
      <c r="U42" s="337">
        <f>SUM('D-Shared Costs-Center 1'!U42,'Shared Costs-Center 2'!U42,'Shared Costs-Center 3'!U42,'Shared Costs-Center 4'!U42,'Shared Costs-Center 5'!U42,'Shared Costs-Center 6'!U42,'Shared Costs-Center X'!U42)</f>
        <v>0</v>
      </c>
      <c r="V42" s="337">
        <f>SUM('D-Shared Costs-Center 1'!V42,'Shared Costs-Center 2'!V42,'Shared Costs-Center 3'!V42,'Shared Costs-Center 4'!V42,'Shared Costs-Center 5'!V42,'Shared Costs-Center 6'!V42,'Shared Costs-Center X'!V42)</f>
        <v>0</v>
      </c>
      <c r="W42" s="337">
        <f>SUM('D-Shared Costs-Center 1'!W42,'Shared Costs-Center 2'!W42,'Shared Costs-Center 3'!W42,'Shared Costs-Center 4'!W42,'Shared Costs-Center 5'!W42,'Shared Costs-Center 6'!W42,'Shared Costs-Center X'!W42)</f>
        <v>0</v>
      </c>
      <c r="X42" s="337">
        <f>SUM('D-Shared Costs-Center 1'!X42,'Shared Costs-Center 2'!X42,'Shared Costs-Center 3'!X42,'Shared Costs-Center 4'!X42,'Shared Costs-Center 5'!X42,'Shared Costs-Center 6'!X42,'Shared Costs-Center X'!X42)</f>
        <v>0</v>
      </c>
      <c r="Y42" s="337">
        <f>SUM('D-Shared Costs-Center 1'!Y42,'Shared Costs-Center 2'!Y42,'Shared Costs-Center 3'!Y42,'Shared Costs-Center 4'!Y42,'Shared Costs-Center 5'!Y42,'Shared Costs-Center 6'!Y42,'Shared Costs-Center X'!Y42)</f>
        <v>0</v>
      </c>
      <c r="Z42" s="554">
        <f t="shared" si="3"/>
        <v>0</v>
      </c>
    </row>
    <row r="43" spans="1:26" ht="18" customHeight="1" x14ac:dyDescent="0.9">
      <c r="A43" s="488" t="s">
        <v>288</v>
      </c>
      <c r="B43" s="383">
        <f>SUM('D-Shared Costs-Center 1'!B43,'Shared Costs-Center 2'!B43,'Shared Costs-Center 3'!B43,'Shared Costs-Center 4'!B43,'Shared Costs-Center 5'!B43,'Shared Costs-Center 6'!B43,'Shared Costs-Center X'!B43)</f>
        <v>0</v>
      </c>
      <c r="C43" s="491"/>
      <c r="D43" s="337">
        <f>SUM('D-Shared Costs-Center 1'!D43,'Shared Costs-Center 2'!D43,'Shared Costs-Center 3'!D43,'Shared Costs-Center 4'!D43,'Shared Costs-Center 5'!D43,'Shared Costs-Center 6'!D43,'Shared Costs-Center X'!D43)</f>
        <v>0</v>
      </c>
      <c r="E43" s="337">
        <f>SUM('D-Shared Costs-Center 1'!E43,'Shared Costs-Center 2'!E43,'Shared Costs-Center 3'!E43,'Shared Costs-Center 4'!E43,'Shared Costs-Center 5'!E43,'Shared Costs-Center 6'!E43,'Shared Costs-Center X'!E43)</f>
        <v>0</v>
      </c>
      <c r="F43" s="337">
        <f>SUM('D-Shared Costs-Center 1'!F43,'Shared Costs-Center 2'!F43,'Shared Costs-Center 3'!F43,'Shared Costs-Center 4'!F43,'Shared Costs-Center 5'!F43,'Shared Costs-Center 6'!F43,'Shared Costs-Center X'!F43)</f>
        <v>0</v>
      </c>
      <c r="G43" s="337">
        <f>SUM('D-Shared Costs-Center 1'!G43,'Shared Costs-Center 2'!G43,'Shared Costs-Center 3'!G43,'Shared Costs-Center 4'!G43,'Shared Costs-Center 5'!G43,'Shared Costs-Center 6'!G43,'Shared Costs-Center X'!G43)</f>
        <v>0</v>
      </c>
      <c r="H43" s="337">
        <f>SUM('D-Shared Costs-Center 1'!H43,'Shared Costs-Center 2'!H43,'Shared Costs-Center 3'!H43,'Shared Costs-Center 4'!H43,'Shared Costs-Center 5'!H43,'Shared Costs-Center 6'!H43,'Shared Costs-Center X'!H43)</f>
        <v>0</v>
      </c>
      <c r="I43" s="337">
        <f>SUM('D-Shared Costs-Center 1'!I43,'Shared Costs-Center 2'!I43,'Shared Costs-Center 3'!I43,'Shared Costs-Center 4'!I43,'Shared Costs-Center 5'!I43,'Shared Costs-Center 6'!I43,'Shared Costs-Center X'!I43)</f>
        <v>0</v>
      </c>
      <c r="J43" s="337">
        <f>SUM('D-Shared Costs-Center 1'!J43,'Shared Costs-Center 2'!J43,'Shared Costs-Center 3'!J43,'Shared Costs-Center 4'!J43,'Shared Costs-Center 5'!J43,'Shared Costs-Center 6'!J43,'Shared Costs-Center X'!J43)</f>
        <v>0</v>
      </c>
      <c r="K43" s="337">
        <f>SUM('D-Shared Costs-Center 1'!K43,'Shared Costs-Center 2'!K43,'Shared Costs-Center 3'!K43,'Shared Costs-Center 4'!K43,'Shared Costs-Center 5'!K43,'Shared Costs-Center 6'!K43,'Shared Costs-Center X'!K43)</f>
        <v>0</v>
      </c>
      <c r="L43" s="337">
        <f>SUM('D-Shared Costs-Center 1'!L43,'Shared Costs-Center 2'!L43,'Shared Costs-Center 3'!L43,'Shared Costs-Center 4'!L43,'Shared Costs-Center 5'!L43,'Shared Costs-Center 6'!L43,'Shared Costs-Center X'!L43)</f>
        <v>0</v>
      </c>
      <c r="M43" s="337">
        <f>SUM('D-Shared Costs-Center 1'!M43,'Shared Costs-Center 2'!M43,'Shared Costs-Center 3'!M43,'Shared Costs-Center 4'!M43,'Shared Costs-Center 5'!M43,'Shared Costs-Center 6'!M43,'Shared Costs-Center X'!M43)</f>
        <v>0</v>
      </c>
      <c r="N43" s="337">
        <f>SUM('D-Shared Costs-Center 1'!N43,'Shared Costs-Center 2'!N43,'Shared Costs-Center 3'!N43,'Shared Costs-Center 4'!N43,'Shared Costs-Center 5'!N43,'Shared Costs-Center 6'!N43,'Shared Costs-Center X'!N43)</f>
        <v>0</v>
      </c>
      <c r="O43" s="337">
        <f>SUM('D-Shared Costs-Center 1'!O43,'Shared Costs-Center 2'!O43,'Shared Costs-Center 3'!O43,'Shared Costs-Center 4'!O43,'Shared Costs-Center 5'!O43,'Shared Costs-Center 6'!O43,'Shared Costs-Center X'!O43)</f>
        <v>0</v>
      </c>
      <c r="P43" s="337">
        <f>SUM('D-Shared Costs-Center 1'!P43,'Shared Costs-Center 2'!P43,'Shared Costs-Center 3'!P43,'Shared Costs-Center 4'!P43,'Shared Costs-Center 5'!P43,'Shared Costs-Center 6'!P43,'Shared Costs-Center X'!P43)</f>
        <v>0</v>
      </c>
      <c r="Q43" s="337">
        <f>SUM('D-Shared Costs-Center 1'!Q43,'Shared Costs-Center 2'!Q43,'Shared Costs-Center 3'!Q43,'Shared Costs-Center 4'!Q43,'Shared Costs-Center 5'!Q43,'Shared Costs-Center 6'!Q43,'Shared Costs-Center X'!Q43)</f>
        <v>0</v>
      </c>
      <c r="R43" s="337">
        <f>SUM('D-Shared Costs-Center 1'!R43,'Shared Costs-Center 2'!R43,'Shared Costs-Center 3'!R43,'Shared Costs-Center 4'!R43,'Shared Costs-Center 5'!R43,'Shared Costs-Center 6'!R43,'Shared Costs-Center X'!R43)</f>
        <v>0</v>
      </c>
      <c r="S43" s="337">
        <f>SUM('D-Shared Costs-Center 1'!S43,'Shared Costs-Center 2'!S43,'Shared Costs-Center 3'!S43,'Shared Costs-Center 4'!S43,'Shared Costs-Center 5'!S43,'Shared Costs-Center 6'!S43,'Shared Costs-Center X'!S43)</f>
        <v>0</v>
      </c>
      <c r="T43" s="337">
        <f>SUM('D-Shared Costs-Center 1'!T43,'Shared Costs-Center 2'!T43,'Shared Costs-Center 3'!T43,'Shared Costs-Center 4'!T43,'Shared Costs-Center 5'!T43,'Shared Costs-Center 6'!T43,'Shared Costs-Center X'!T43)</f>
        <v>0</v>
      </c>
      <c r="U43" s="337">
        <f>SUM('D-Shared Costs-Center 1'!U43,'Shared Costs-Center 2'!U43,'Shared Costs-Center 3'!U43,'Shared Costs-Center 4'!U43,'Shared Costs-Center 5'!U43,'Shared Costs-Center 6'!U43,'Shared Costs-Center X'!U43)</f>
        <v>0</v>
      </c>
      <c r="V43" s="337">
        <f>SUM('D-Shared Costs-Center 1'!V43,'Shared Costs-Center 2'!V43,'Shared Costs-Center 3'!V43,'Shared Costs-Center 4'!V43,'Shared Costs-Center 5'!V43,'Shared Costs-Center 6'!V43,'Shared Costs-Center X'!V43)</f>
        <v>0</v>
      </c>
      <c r="W43" s="337">
        <f>SUM('D-Shared Costs-Center 1'!W43,'Shared Costs-Center 2'!W43,'Shared Costs-Center 3'!W43,'Shared Costs-Center 4'!W43,'Shared Costs-Center 5'!W43,'Shared Costs-Center 6'!W43,'Shared Costs-Center X'!W43)</f>
        <v>0</v>
      </c>
      <c r="X43" s="337">
        <f>SUM('D-Shared Costs-Center 1'!X43,'Shared Costs-Center 2'!X43,'Shared Costs-Center 3'!X43,'Shared Costs-Center 4'!X43,'Shared Costs-Center 5'!X43,'Shared Costs-Center 6'!X43,'Shared Costs-Center X'!X43)</f>
        <v>0</v>
      </c>
      <c r="Y43" s="337">
        <f>SUM('D-Shared Costs-Center 1'!Y43,'Shared Costs-Center 2'!Y43,'Shared Costs-Center 3'!Y43,'Shared Costs-Center 4'!Y43,'Shared Costs-Center 5'!Y43,'Shared Costs-Center 6'!Y43,'Shared Costs-Center X'!Y43)</f>
        <v>0</v>
      </c>
      <c r="Z43" s="554">
        <f t="shared" si="3"/>
        <v>0</v>
      </c>
    </row>
    <row r="44" spans="1:26" ht="18" customHeight="1" x14ac:dyDescent="0.9">
      <c r="A44" s="488" t="s">
        <v>289</v>
      </c>
      <c r="B44" s="383">
        <f>SUM('D-Shared Costs-Center 1'!B44,'Shared Costs-Center 2'!B44,'Shared Costs-Center 3'!B44,'Shared Costs-Center 4'!B44,'Shared Costs-Center 5'!B44,'Shared Costs-Center 6'!B44,'Shared Costs-Center X'!B44)</f>
        <v>0</v>
      </c>
      <c r="C44" s="491"/>
      <c r="D44" s="337">
        <f>SUM('D-Shared Costs-Center 1'!D44,'Shared Costs-Center 2'!D44,'Shared Costs-Center 3'!D44,'Shared Costs-Center 4'!D44,'Shared Costs-Center 5'!D44,'Shared Costs-Center 6'!D44,'Shared Costs-Center X'!D44)</f>
        <v>0</v>
      </c>
      <c r="E44" s="337">
        <f>SUM('D-Shared Costs-Center 1'!E44,'Shared Costs-Center 2'!E44,'Shared Costs-Center 3'!E44,'Shared Costs-Center 4'!E44,'Shared Costs-Center 5'!E44,'Shared Costs-Center 6'!E44,'Shared Costs-Center X'!E44)</f>
        <v>0</v>
      </c>
      <c r="F44" s="337">
        <f>SUM('D-Shared Costs-Center 1'!F44,'Shared Costs-Center 2'!F44,'Shared Costs-Center 3'!F44,'Shared Costs-Center 4'!F44,'Shared Costs-Center 5'!F44,'Shared Costs-Center 6'!F44,'Shared Costs-Center X'!F44)</f>
        <v>0</v>
      </c>
      <c r="G44" s="337">
        <f>SUM('D-Shared Costs-Center 1'!G44,'Shared Costs-Center 2'!G44,'Shared Costs-Center 3'!G44,'Shared Costs-Center 4'!G44,'Shared Costs-Center 5'!G44,'Shared Costs-Center 6'!G44,'Shared Costs-Center X'!G44)</f>
        <v>0</v>
      </c>
      <c r="H44" s="337">
        <f>SUM('D-Shared Costs-Center 1'!H44,'Shared Costs-Center 2'!H44,'Shared Costs-Center 3'!H44,'Shared Costs-Center 4'!H44,'Shared Costs-Center 5'!H44,'Shared Costs-Center 6'!H44,'Shared Costs-Center X'!H44)</f>
        <v>0</v>
      </c>
      <c r="I44" s="337">
        <f>SUM('D-Shared Costs-Center 1'!I44,'Shared Costs-Center 2'!I44,'Shared Costs-Center 3'!I44,'Shared Costs-Center 4'!I44,'Shared Costs-Center 5'!I44,'Shared Costs-Center 6'!I44,'Shared Costs-Center X'!I44)</f>
        <v>0</v>
      </c>
      <c r="J44" s="337">
        <f>SUM('D-Shared Costs-Center 1'!J44,'Shared Costs-Center 2'!J44,'Shared Costs-Center 3'!J44,'Shared Costs-Center 4'!J44,'Shared Costs-Center 5'!J44,'Shared Costs-Center 6'!J44,'Shared Costs-Center X'!J44)</f>
        <v>0</v>
      </c>
      <c r="K44" s="337">
        <f>SUM('D-Shared Costs-Center 1'!K44,'Shared Costs-Center 2'!K44,'Shared Costs-Center 3'!K44,'Shared Costs-Center 4'!K44,'Shared Costs-Center 5'!K44,'Shared Costs-Center 6'!K44,'Shared Costs-Center X'!K44)</f>
        <v>0</v>
      </c>
      <c r="L44" s="337">
        <f>SUM('D-Shared Costs-Center 1'!L44,'Shared Costs-Center 2'!L44,'Shared Costs-Center 3'!L44,'Shared Costs-Center 4'!L44,'Shared Costs-Center 5'!L44,'Shared Costs-Center 6'!L44,'Shared Costs-Center X'!L44)</f>
        <v>0</v>
      </c>
      <c r="M44" s="337">
        <f>SUM('D-Shared Costs-Center 1'!M44,'Shared Costs-Center 2'!M44,'Shared Costs-Center 3'!M44,'Shared Costs-Center 4'!M44,'Shared Costs-Center 5'!M44,'Shared Costs-Center 6'!M44,'Shared Costs-Center X'!M44)</f>
        <v>0</v>
      </c>
      <c r="N44" s="337">
        <f>SUM('D-Shared Costs-Center 1'!N44,'Shared Costs-Center 2'!N44,'Shared Costs-Center 3'!N44,'Shared Costs-Center 4'!N44,'Shared Costs-Center 5'!N44,'Shared Costs-Center 6'!N44,'Shared Costs-Center X'!N44)</f>
        <v>0</v>
      </c>
      <c r="O44" s="337">
        <f>SUM('D-Shared Costs-Center 1'!O44,'Shared Costs-Center 2'!O44,'Shared Costs-Center 3'!O44,'Shared Costs-Center 4'!O44,'Shared Costs-Center 5'!O44,'Shared Costs-Center 6'!O44,'Shared Costs-Center X'!O44)</f>
        <v>0</v>
      </c>
      <c r="P44" s="337">
        <f>SUM('D-Shared Costs-Center 1'!P44,'Shared Costs-Center 2'!P44,'Shared Costs-Center 3'!P44,'Shared Costs-Center 4'!P44,'Shared Costs-Center 5'!P44,'Shared Costs-Center 6'!P44,'Shared Costs-Center X'!P44)</f>
        <v>0</v>
      </c>
      <c r="Q44" s="337">
        <f>SUM('D-Shared Costs-Center 1'!Q44,'Shared Costs-Center 2'!Q44,'Shared Costs-Center 3'!Q44,'Shared Costs-Center 4'!Q44,'Shared Costs-Center 5'!Q44,'Shared Costs-Center 6'!Q44,'Shared Costs-Center X'!Q44)</f>
        <v>0</v>
      </c>
      <c r="R44" s="337">
        <f>SUM('D-Shared Costs-Center 1'!R44,'Shared Costs-Center 2'!R44,'Shared Costs-Center 3'!R44,'Shared Costs-Center 4'!R44,'Shared Costs-Center 5'!R44,'Shared Costs-Center 6'!R44,'Shared Costs-Center X'!R44)</f>
        <v>0</v>
      </c>
      <c r="S44" s="337">
        <f>SUM('D-Shared Costs-Center 1'!S44,'Shared Costs-Center 2'!S44,'Shared Costs-Center 3'!S44,'Shared Costs-Center 4'!S44,'Shared Costs-Center 5'!S44,'Shared Costs-Center 6'!S44,'Shared Costs-Center X'!S44)</f>
        <v>0</v>
      </c>
      <c r="T44" s="337">
        <f>SUM('D-Shared Costs-Center 1'!T44,'Shared Costs-Center 2'!T44,'Shared Costs-Center 3'!T44,'Shared Costs-Center 4'!T44,'Shared Costs-Center 5'!T44,'Shared Costs-Center 6'!T44,'Shared Costs-Center X'!T44)</f>
        <v>0</v>
      </c>
      <c r="U44" s="337">
        <f>SUM('D-Shared Costs-Center 1'!U44,'Shared Costs-Center 2'!U44,'Shared Costs-Center 3'!U44,'Shared Costs-Center 4'!U44,'Shared Costs-Center 5'!U44,'Shared Costs-Center 6'!U44,'Shared Costs-Center X'!U44)</f>
        <v>0</v>
      </c>
      <c r="V44" s="337">
        <f>SUM('D-Shared Costs-Center 1'!V44,'Shared Costs-Center 2'!V44,'Shared Costs-Center 3'!V44,'Shared Costs-Center 4'!V44,'Shared Costs-Center 5'!V44,'Shared Costs-Center 6'!V44,'Shared Costs-Center X'!V44)</f>
        <v>0</v>
      </c>
      <c r="W44" s="337">
        <f>SUM('D-Shared Costs-Center 1'!W44,'Shared Costs-Center 2'!W44,'Shared Costs-Center 3'!W44,'Shared Costs-Center 4'!W44,'Shared Costs-Center 5'!W44,'Shared Costs-Center 6'!W44,'Shared Costs-Center X'!W44)</f>
        <v>0</v>
      </c>
      <c r="X44" s="337">
        <f>SUM('D-Shared Costs-Center 1'!X44,'Shared Costs-Center 2'!X44,'Shared Costs-Center 3'!X44,'Shared Costs-Center 4'!X44,'Shared Costs-Center 5'!X44,'Shared Costs-Center 6'!X44,'Shared Costs-Center X'!X44)</f>
        <v>0</v>
      </c>
      <c r="Y44" s="337">
        <f>SUM('D-Shared Costs-Center 1'!Y44,'Shared Costs-Center 2'!Y44,'Shared Costs-Center 3'!Y44,'Shared Costs-Center 4'!Y44,'Shared Costs-Center 5'!Y44,'Shared Costs-Center 6'!Y44,'Shared Costs-Center X'!Y44)</f>
        <v>0</v>
      </c>
      <c r="Z44" s="554">
        <f>SUM(D44:Y44)</f>
        <v>0</v>
      </c>
    </row>
    <row r="45" spans="1:26" ht="18" hidden="1" customHeight="1" outlineLevel="1" x14ac:dyDescent="0.9">
      <c r="A45" s="161" t="s">
        <v>76</v>
      </c>
      <c r="B45" s="356"/>
      <c r="C45" s="491"/>
      <c r="D45" s="277" t="str">
        <f t="shared" ref="D45:S46" si="4">IF($B45="","",IF(D$13="N/A",(D$12/$Z$12)*$B45,(D$13/$Z$13)*$B45))</f>
        <v/>
      </c>
      <c r="E45" s="277" t="str">
        <f t="shared" si="4"/>
        <v/>
      </c>
      <c r="F45" s="277" t="str">
        <f t="shared" si="4"/>
        <v/>
      </c>
      <c r="G45" s="277" t="str">
        <f t="shared" si="4"/>
        <v/>
      </c>
      <c r="H45" s="277" t="str">
        <f t="shared" si="4"/>
        <v/>
      </c>
      <c r="I45" s="277" t="str">
        <f t="shared" si="4"/>
        <v/>
      </c>
      <c r="J45" s="277" t="str">
        <f t="shared" si="4"/>
        <v/>
      </c>
      <c r="K45" s="277" t="str">
        <f t="shared" si="4"/>
        <v/>
      </c>
      <c r="L45" s="277" t="str">
        <f t="shared" si="4"/>
        <v/>
      </c>
      <c r="M45" s="277" t="str">
        <f t="shared" si="4"/>
        <v/>
      </c>
      <c r="N45" s="277" t="str">
        <f t="shared" si="4"/>
        <v/>
      </c>
      <c r="O45" s="277" t="str">
        <f t="shared" si="4"/>
        <v/>
      </c>
      <c r="P45" s="277" t="str">
        <f t="shared" si="4"/>
        <v/>
      </c>
      <c r="Q45" s="277" t="str">
        <f t="shared" si="4"/>
        <v/>
      </c>
      <c r="R45" s="277" t="str">
        <f t="shared" si="4"/>
        <v/>
      </c>
      <c r="S45" s="277" t="str">
        <f t="shared" si="4"/>
        <v/>
      </c>
      <c r="T45" s="277" t="str">
        <f t="shared" ref="T45:V46" si="5">IF($B45="","",IF(T$13="N/A",(T$12/$Z$12)*$B45,(T$13/$Z$13)*$B45))</f>
        <v/>
      </c>
      <c r="U45" s="277" t="str">
        <f t="shared" si="5"/>
        <v/>
      </c>
      <c r="V45" s="277" t="str">
        <f t="shared" si="5"/>
        <v/>
      </c>
      <c r="W45" s="277"/>
      <c r="X45" s="277"/>
      <c r="Y45" s="277" t="str">
        <f>IF($B45="","",IF(Y$13="N/A",(W$12/$Z$12)*$B45,(Y$13/$Z$13)*$B45))</f>
        <v/>
      </c>
      <c r="Z45" s="211">
        <f>SUM(D45:Y45)</f>
        <v>0</v>
      </c>
    </row>
    <row r="46" spans="1:26" ht="18" hidden="1" customHeight="1" outlineLevel="1" x14ac:dyDescent="0.9">
      <c r="A46" s="161" t="s">
        <v>76</v>
      </c>
      <c r="B46" s="356"/>
      <c r="C46" s="491"/>
      <c r="D46" s="277" t="str">
        <f t="shared" si="4"/>
        <v/>
      </c>
      <c r="E46" s="277" t="str">
        <f t="shared" si="4"/>
        <v/>
      </c>
      <c r="F46" s="277" t="str">
        <f t="shared" si="4"/>
        <v/>
      </c>
      <c r="G46" s="277" t="str">
        <f t="shared" si="4"/>
        <v/>
      </c>
      <c r="H46" s="277" t="str">
        <f t="shared" si="4"/>
        <v/>
      </c>
      <c r="I46" s="277" t="str">
        <f t="shared" si="4"/>
        <v/>
      </c>
      <c r="J46" s="277" t="str">
        <f t="shared" si="4"/>
        <v/>
      </c>
      <c r="K46" s="277" t="str">
        <f t="shared" si="4"/>
        <v/>
      </c>
      <c r="L46" s="277" t="str">
        <f t="shared" si="4"/>
        <v/>
      </c>
      <c r="M46" s="277" t="str">
        <f t="shared" si="4"/>
        <v/>
      </c>
      <c r="N46" s="277" t="str">
        <f t="shared" si="4"/>
        <v/>
      </c>
      <c r="O46" s="277" t="str">
        <f t="shared" si="4"/>
        <v/>
      </c>
      <c r="P46" s="277" t="str">
        <f t="shared" si="4"/>
        <v/>
      </c>
      <c r="Q46" s="277" t="str">
        <f t="shared" si="4"/>
        <v/>
      </c>
      <c r="R46" s="277" t="str">
        <f t="shared" si="4"/>
        <v/>
      </c>
      <c r="S46" s="277" t="str">
        <f t="shared" si="4"/>
        <v/>
      </c>
      <c r="T46" s="277" t="str">
        <f t="shared" si="5"/>
        <v/>
      </c>
      <c r="U46" s="277" t="str">
        <f t="shared" si="5"/>
        <v/>
      </c>
      <c r="V46" s="277" t="str">
        <f t="shared" si="5"/>
        <v/>
      </c>
      <c r="W46" s="277"/>
      <c r="X46" s="277"/>
      <c r="Y46" s="277" t="str">
        <f>IF($B46="","",IF(Y$13="N/A",(W$12/$Z$12)*$B46,(Y$13/$Z$13)*$B46))</f>
        <v/>
      </c>
      <c r="Z46" s="211">
        <f>SUM(D46:Y46)</f>
        <v>0</v>
      </c>
    </row>
    <row r="47" spans="1:26" ht="18" customHeight="1" collapsed="1" x14ac:dyDescent="0.9">
      <c r="A47" s="160" t="s">
        <v>18</v>
      </c>
      <c r="B47" s="24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11"/>
    </row>
    <row r="48" spans="1:26" ht="18" customHeight="1" x14ac:dyDescent="0.9">
      <c r="A48" s="353" t="s">
        <v>77</v>
      </c>
      <c r="B48" s="383">
        <f>SUM('D-Shared Costs-Center 1'!B48,'Shared Costs-Center 2'!B48,'Shared Costs-Center 3'!B48,'Shared Costs-Center 4'!B48,'Shared Costs-Center 5'!B48,'Shared Costs-Center 6'!B48,'Shared Costs-Center X'!B48)</f>
        <v>0</v>
      </c>
      <c r="C48" s="491"/>
      <c r="D48" s="337">
        <f>SUM('D-Shared Costs-Center 1'!D48,'Shared Costs-Center 2'!D48,'Shared Costs-Center 3'!D48,'Shared Costs-Center 4'!D48,'Shared Costs-Center 5'!D48,'Shared Costs-Center 6'!D48,'Shared Costs-Center X'!D48)</f>
        <v>0</v>
      </c>
      <c r="E48" s="337">
        <f>SUM('D-Shared Costs-Center 1'!E48,'Shared Costs-Center 2'!E48,'Shared Costs-Center 3'!E48,'Shared Costs-Center 4'!E48,'Shared Costs-Center 5'!E48,'Shared Costs-Center 6'!E48,'Shared Costs-Center X'!E48)</f>
        <v>0</v>
      </c>
      <c r="F48" s="337">
        <f>SUM('D-Shared Costs-Center 1'!F48,'Shared Costs-Center 2'!F48,'Shared Costs-Center 3'!F48,'Shared Costs-Center 4'!F48,'Shared Costs-Center 5'!F48,'Shared Costs-Center 6'!F48,'Shared Costs-Center X'!F48)</f>
        <v>0</v>
      </c>
      <c r="G48" s="337">
        <f>SUM('D-Shared Costs-Center 1'!G48,'Shared Costs-Center 2'!G48,'Shared Costs-Center 3'!G48,'Shared Costs-Center 4'!G48,'Shared Costs-Center 5'!G48,'Shared Costs-Center 6'!G48,'Shared Costs-Center X'!G48)</f>
        <v>0</v>
      </c>
      <c r="H48" s="337">
        <f>SUM('D-Shared Costs-Center 1'!H48,'Shared Costs-Center 2'!H48,'Shared Costs-Center 3'!H48,'Shared Costs-Center 4'!H48,'Shared Costs-Center 5'!H48,'Shared Costs-Center 6'!H48,'Shared Costs-Center X'!H48)</f>
        <v>0</v>
      </c>
      <c r="I48" s="337">
        <f>SUM('D-Shared Costs-Center 1'!I48,'Shared Costs-Center 2'!I48,'Shared Costs-Center 3'!I48,'Shared Costs-Center 4'!I48,'Shared Costs-Center 5'!I48,'Shared Costs-Center 6'!I48,'Shared Costs-Center X'!I48)</f>
        <v>0</v>
      </c>
      <c r="J48" s="337">
        <f>SUM('D-Shared Costs-Center 1'!J48,'Shared Costs-Center 2'!J48,'Shared Costs-Center 3'!J48,'Shared Costs-Center 4'!J48,'Shared Costs-Center 5'!J48,'Shared Costs-Center 6'!J48,'Shared Costs-Center X'!J48)</f>
        <v>0</v>
      </c>
      <c r="K48" s="337">
        <f>SUM('D-Shared Costs-Center 1'!K48,'Shared Costs-Center 2'!K48,'Shared Costs-Center 3'!K48,'Shared Costs-Center 4'!K48,'Shared Costs-Center 5'!K48,'Shared Costs-Center 6'!K48,'Shared Costs-Center X'!K48)</f>
        <v>0</v>
      </c>
      <c r="L48" s="337">
        <f>SUM('D-Shared Costs-Center 1'!L48,'Shared Costs-Center 2'!L48,'Shared Costs-Center 3'!L48,'Shared Costs-Center 4'!L48,'Shared Costs-Center 5'!L48,'Shared Costs-Center 6'!L48,'Shared Costs-Center X'!L48)</f>
        <v>0</v>
      </c>
      <c r="M48" s="337">
        <f>SUM('D-Shared Costs-Center 1'!M48,'Shared Costs-Center 2'!M48,'Shared Costs-Center 3'!M48,'Shared Costs-Center 4'!M48,'Shared Costs-Center 5'!M48,'Shared Costs-Center 6'!M48,'Shared Costs-Center X'!M48)</f>
        <v>0</v>
      </c>
      <c r="N48" s="337">
        <f>SUM('D-Shared Costs-Center 1'!N48,'Shared Costs-Center 2'!N48,'Shared Costs-Center 3'!N48,'Shared Costs-Center 4'!N48,'Shared Costs-Center 5'!N48,'Shared Costs-Center 6'!N48,'Shared Costs-Center X'!N48)</f>
        <v>0</v>
      </c>
      <c r="O48" s="337">
        <f>SUM('D-Shared Costs-Center 1'!O48,'Shared Costs-Center 2'!O48,'Shared Costs-Center 3'!O48,'Shared Costs-Center 4'!O48,'Shared Costs-Center 5'!O48,'Shared Costs-Center 6'!O48,'Shared Costs-Center X'!O48)</f>
        <v>0</v>
      </c>
      <c r="P48" s="337">
        <f>SUM('D-Shared Costs-Center 1'!P48,'Shared Costs-Center 2'!P48,'Shared Costs-Center 3'!P48,'Shared Costs-Center 4'!P48,'Shared Costs-Center 5'!P48,'Shared Costs-Center 6'!P48,'Shared Costs-Center X'!P48)</f>
        <v>0</v>
      </c>
      <c r="Q48" s="337">
        <f>SUM('D-Shared Costs-Center 1'!Q48,'Shared Costs-Center 2'!Q48,'Shared Costs-Center 3'!Q48,'Shared Costs-Center 4'!Q48,'Shared Costs-Center 5'!Q48,'Shared Costs-Center 6'!Q48,'Shared Costs-Center X'!Q48)</f>
        <v>0</v>
      </c>
      <c r="R48" s="337">
        <f>SUM('D-Shared Costs-Center 1'!R48,'Shared Costs-Center 2'!R48,'Shared Costs-Center 3'!R48,'Shared Costs-Center 4'!R48,'Shared Costs-Center 5'!R48,'Shared Costs-Center 6'!R48,'Shared Costs-Center X'!R48)</f>
        <v>0</v>
      </c>
      <c r="S48" s="337">
        <f>SUM('D-Shared Costs-Center 1'!S48,'Shared Costs-Center 2'!S48,'Shared Costs-Center 3'!S48,'Shared Costs-Center 4'!S48,'Shared Costs-Center 5'!S48,'Shared Costs-Center 6'!S48,'Shared Costs-Center X'!S48)</f>
        <v>0</v>
      </c>
      <c r="T48" s="337">
        <f>SUM('D-Shared Costs-Center 1'!T48,'Shared Costs-Center 2'!T48,'Shared Costs-Center 3'!T48,'Shared Costs-Center 4'!T48,'Shared Costs-Center 5'!T48,'Shared Costs-Center 6'!T48,'Shared Costs-Center X'!T48)</f>
        <v>0</v>
      </c>
      <c r="U48" s="337">
        <f>SUM('D-Shared Costs-Center 1'!U48,'Shared Costs-Center 2'!U48,'Shared Costs-Center 3'!U48,'Shared Costs-Center 4'!U48,'Shared Costs-Center 5'!U48,'Shared Costs-Center 6'!U48,'Shared Costs-Center X'!U48)</f>
        <v>0</v>
      </c>
      <c r="V48" s="337">
        <f>SUM('D-Shared Costs-Center 1'!V48,'Shared Costs-Center 2'!V48,'Shared Costs-Center 3'!V48,'Shared Costs-Center 4'!V48,'Shared Costs-Center 5'!V48,'Shared Costs-Center 6'!V48,'Shared Costs-Center X'!V48)</f>
        <v>0</v>
      </c>
      <c r="W48" s="337">
        <f>SUM('D-Shared Costs-Center 1'!W48,'Shared Costs-Center 2'!W48,'Shared Costs-Center 3'!W48,'Shared Costs-Center 4'!W48,'Shared Costs-Center 5'!W48,'Shared Costs-Center 6'!W48,'Shared Costs-Center X'!W48)</f>
        <v>0</v>
      </c>
      <c r="X48" s="337">
        <f>SUM('D-Shared Costs-Center 1'!X48,'Shared Costs-Center 2'!X48,'Shared Costs-Center 3'!X48,'Shared Costs-Center 4'!X48,'Shared Costs-Center 5'!X48,'Shared Costs-Center 6'!X48,'Shared Costs-Center X'!X48)</f>
        <v>0</v>
      </c>
      <c r="Y48" s="337">
        <f>SUM('D-Shared Costs-Center 1'!Y48,'Shared Costs-Center 2'!Y48,'Shared Costs-Center 3'!Y48,'Shared Costs-Center 4'!Y48,'Shared Costs-Center 5'!Y48,'Shared Costs-Center 6'!Y48,'Shared Costs-Center X'!Y48)</f>
        <v>0</v>
      </c>
      <c r="Z48" s="554">
        <f>SUM(D48:Y48)</f>
        <v>0</v>
      </c>
    </row>
    <row r="49" spans="1:26" ht="18" customHeight="1" outlineLevel="1" x14ac:dyDescent="0.9">
      <c r="A49" s="488" t="s">
        <v>290</v>
      </c>
      <c r="B49" s="383">
        <f>SUM('D-Shared Costs-Center 1'!B49,'Shared Costs-Center 2'!B49,'Shared Costs-Center 3'!B49,'Shared Costs-Center 4'!B49,'Shared Costs-Center 5'!B49,'Shared Costs-Center 6'!B49,'Shared Costs-Center X'!B49)</f>
        <v>0</v>
      </c>
      <c r="C49" s="491"/>
      <c r="D49" s="337">
        <f>SUM('D-Shared Costs-Center 1'!D49,'Shared Costs-Center 2'!D49,'Shared Costs-Center 3'!D49,'Shared Costs-Center 4'!D49,'Shared Costs-Center 5'!D49,'Shared Costs-Center 6'!D49,'Shared Costs-Center X'!D49)</f>
        <v>0</v>
      </c>
      <c r="E49" s="337">
        <f>SUM('D-Shared Costs-Center 1'!E49,'Shared Costs-Center 2'!E49,'Shared Costs-Center 3'!E49,'Shared Costs-Center 4'!E49,'Shared Costs-Center 5'!E49,'Shared Costs-Center 6'!E49,'Shared Costs-Center X'!E49)</f>
        <v>0</v>
      </c>
      <c r="F49" s="337">
        <f>SUM('D-Shared Costs-Center 1'!F49,'Shared Costs-Center 2'!F49,'Shared Costs-Center 3'!F49,'Shared Costs-Center 4'!F49,'Shared Costs-Center 5'!F49,'Shared Costs-Center 6'!F49,'Shared Costs-Center X'!F49)</f>
        <v>0</v>
      </c>
      <c r="G49" s="337">
        <f>SUM('D-Shared Costs-Center 1'!G49,'Shared Costs-Center 2'!G49,'Shared Costs-Center 3'!G49,'Shared Costs-Center 4'!G49,'Shared Costs-Center 5'!G49,'Shared Costs-Center 6'!G49,'Shared Costs-Center X'!G49)</f>
        <v>0</v>
      </c>
      <c r="H49" s="337">
        <f>SUM('D-Shared Costs-Center 1'!H49,'Shared Costs-Center 2'!H49,'Shared Costs-Center 3'!H49,'Shared Costs-Center 4'!H49,'Shared Costs-Center 5'!H49,'Shared Costs-Center 6'!H49,'Shared Costs-Center X'!H49)</f>
        <v>0</v>
      </c>
      <c r="I49" s="337">
        <f>SUM('D-Shared Costs-Center 1'!I49,'Shared Costs-Center 2'!I49,'Shared Costs-Center 3'!I49,'Shared Costs-Center 4'!I49,'Shared Costs-Center 5'!I49,'Shared Costs-Center 6'!I49,'Shared Costs-Center X'!I49)</f>
        <v>0</v>
      </c>
      <c r="J49" s="337">
        <f>SUM('D-Shared Costs-Center 1'!J49,'Shared Costs-Center 2'!J49,'Shared Costs-Center 3'!J49,'Shared Costs-Center 4'!J49,'Shared Costs-Center 5'!J49,'Shared Costs-Center 6'!J49,'Shared Costs-Center X'!J49)</f>
        <v>0</v>
      </c>
      <c r="K49" s="337">
        <f>SUM('D-Shared Costs-Center 1'!K49,'Shared Costs-Center 2'!K49,'Shared Costs-Center 3'!K49,'Shared Costs-Center 4'!K49,'Shared Costs-Center 5'!K49,'Shared Costs-Center 6'!K49,'Shared Costs-Center X'!K49)</f>
        <v>0</v>
      </c>
      <c r="L49" s="337">
        <f>SUM('D-Shared Costs-Center 1'!L49,'Shared Costs-Center 2'!L49,'Shared Costs-Center 3'!L49,'Shared Costs-Center 4'!L49,'Shared Costs-Center 5'!L49,'Shared Costs-Center 6'!L49,'Shared Costs-Center X'!L49)</f>
        <v>0</v>
      </c>
      <c r="M49" s="337">
        <f>SUM('D-Shared Costs-Center 1'!M49,'Shared Costs-Center 2'!M49,'Shared Costs-Center 3'!M49,'Shared Costs-Center 4'!M49,'Shared Costs-Center 5'!M49,'Shared Costs-Center 6'!M49,'Shared Costs-Center X'!M49)</f>
        <v>0</v>
      </c>
      <c r="N49" s="337">
        <f>SUM('D-Shared Costs-Center 1'!N49,'Shared Costs-Center 2'!N49,'Shared Costs-Center 3'!N49,'Shared Costs-Center 4'!N49,'Shared Costs-Center 5'!N49,'Shared Costs-Center 6'!N49,'Shared Costs-Center X'!N49)</f>
        <v>0</v>
      </c>
      <c r="O49" s="337">
        <f>SUM('D-Shared Costs-Center 1'!O49,'Shared Costs-Center 2'!O49,'Shared Costs-Center 3'!O49,'Shared Costs-Center 4'!O49,'Shared Costs-Center 5'!O49,'Shared Costs-Center 6'!O49,'Shared Costs-Center X'!O49)</f>
        <v>0</v>
      </c>
      <c r="P49" s="337">
        <f>SUM('D-Shared Costs-Center 1'!P49,'Shared Costs-Center 2'!P49,'Shared Costs-Center 3'!P49,'Shared Costs-Center 4'!P49,'Shared Costs-Center 5'!P49,'Shared Costs-Center 6'!P49,'Shared Costs-Center X'!P49)</f>
        <v>0</v>
      </c>
      <c r="Q49" s="337">
        <f>SUM('D-Shared Costs-Center 1'!Q49,'Shared Costs-Center 2'!Q49,'Shared Costs-Center 3'!Q49,'Shared Costs-Center 4'!Q49,'Shared Costs-Center 5'!Q49,'Shared Costs-Center 6'!Q49,'Shared Costs-Center X'!Q49)</f>
        <v>0</v>
      </c>
      <c r="R49" s="337">
        <f>SUM('D-Shared Costs-Center 1'!R49,'Shared Costs-Center 2'!R49,'Shared Costs-Center 3'!R49,'Shared Costs-Center 4'!R49,'Shared Costs-Center 5'!R49,'Shared Costs-Center 6'!R49,'Shared Costs-Center X'!R49)</f>
        <v>0</v>
      </c>
      <c r="S49" s="337">
        <f>SUM('D-Shared Costs-Center 1'!S49,'Shared Costs-Center 2'!S49,'Shared Costs-Center 3'!S49,'Shared Costs-Center 4'!S49,'Shared Costs-Center 5'!S49,'Shared Costs-Center 6'!S49,'Shared Costs-Center X'!S49)</f>
        <v>0</v>
      </c>
      <c r="T49" s="337">
        <f>SUM('D-Shared Costs-Center 1'!T49,'Shared Costs-Center 2'!T49,'Shared Costs-Center 3'!T49,'Shared Costs-Center 4'!T49,'Shared Costs-Center 5'!T49,'Shared Costs-Center 6'!T49,'Shared Costs-Center X'!T49)</f>
        <v>0</v>
      </c>
      <c r="U49" s="337">
        <f>SUM('D-Shared Costs-Center 1'!U49,'Shared Costs-Center 2'!U49,'Shared Costs-Center 3'!U49,'Shared Costs-Center 4'!U49,'Shared Costs-Center 5'!U49,'Shared Costs-Center 6'!U49,'Shared Costs-Center X'!U49)</f>
        <v>0</v>
      </c>
      <c r="V49" s="337">
        <f>SUM('D-Shared Costs-Center 1'!V49,'Shared Costs-Center 2'!V49,'Shared Costs-Center 3'!V49,'Shared Costs-Center 4'!V49,'Shared Costs-Center 5'!V49,'Shared Costs-Center 6'!V49,'Shared Costs-Center X'!V49)</f>
        <v>0</v>
      </c>
      <c r="W49" s="337">
        <f>SUM('D-Shared Costs-Center 1'!W49,'Shared Costs-Center 2'!W49,'Shared Costs-Center 3'!W49,'Shared Costs-Center 4'!W49,'Shared Costs-Center 5'!W49,'Shared Costs-Center 6'!W49,'Shared Costs-Center X'!W49)</f>
        <v>0</v>
      </c>
      <c r="X49" s="337">
        <f>SUM('D-Shared Costs-Center 1'!X49,'Shared Costs-Center 2'!X49,'Shared Costs-Center 3'!X49,'Shared Costs-Center 4'!X49,'Shared Costs-Center 5'!X49,'Shared Costs-Center 6'!X49,'Shared Costs-Center X'!X49)</f>
        <v>0</v>
      </c>
      <c r="Y49" s="337">
        <f>SUM('D-Shared Costs-Center 1'!Y49,'Shared Costs-Center 2'!Y49,'Shared Costs-Center 3'!Y49,'Shared Costs-Center 4'!Y49,'Shared Costs-Center 5'!Y49,'Shared Costs-Center 6'!Y49,'Shared Costs-Center X'!Y49)</f>
        <v>0</v>
      </c>
      <c r="Z49" s="554">
        <f>SUM(D49:Y49)</f>
        <v>0</v>
      </c>
    </row>
    <row r="50" spans="1:26" ht="18" customHeight="1" outlineLevel="1" x14ac:dyDescent="0.9">
      <c r="A50" s="488" t="s">
        <v>291</v>
      </c>
      <c r="B50" s="383">
        <f>SUM('D-Shared Costs-Center 1'!B50,'Shared Costs-Center 2'!B50,'Shared Costs-Center 3'!B50,'Shared Costs-Center 4'!B50,'Shared Costs-Center 5'!B50,'Shared Costs-Center 6'!B50,'Shared Costs-Center X'!B50)</f>
        <v>0</v>
      </c>
      <c r="C50" s="491"/>
      <c r="D50" s="337">
        <f>SUM('D-Shared Costs-Center 1'!D50,'Shared Costs-Center 2'!D50,'Shared Costs-Center 3'!D50,'Shared Costs-Center 4'!D50,'Shared Costs-Center 5'!D50,'Shared Costs-Center 6'!D50,'Shared Costs-Center X'!D50)</f>
        <v>0</v>
      </c>
      <c r="E50" s="337">
        <f>SUM('D-Shared Costs-Center 1'!E50,'Shared Costs-Center 2'!E50,'Shared Costs-Center 3'!E50,'Shared Costs-Center 4'!E50,'Shared Costs-Center 5'!E50,'Shared Costs-Center 6'!E50,'Shared Costs-Center X'!E50)</f>
        <v>0</v>
      </c>
      <c r="F50" s="337">
        <f>SUM('D-Shared Costs-Center 1'!F50,'Shared Costs-Center 2'!F50,'Shared Costs-Center 3'!F50,'Shared Costs-Center 4'!F50,'Shared Costs-Center 5'!F50,'Shared Costs-Center 6'!F50,'Shared Costs-Center X'!F50)</f>
        <v>0</v>
      </c>
      <c r="G50" s="337">
        <f>SUM('D-Shared Costs-Center 1'!G50,'Shared Costs-Center 2'!G50,'Shared Costs-Center 3'!G50,'Shared Costs-Center 4'!G50,'Shared Costs-Center 5'!G50,'Shared Costs-Center 6'!G50,'Shared Costs-Center X'!G50)</f>
        <v>0</v>
      </c>
      <c r="H50" s="337">
        <f>SUM('D-Shared Costs-Center 1'!H50,'Shared Costs-Center 2'!H50,'Shared Costs-Center 3'!H50,'Shared Costs-Center 4'!H50,'Shared Costs-Center 5'!H50,'Shared Costs-Center 6'!H50,'Shared Costs-Center X'!H50)</f>
        <v>0</v>
      </c>
      <c r="I50" s="337">
        <f>SUM('D-Shared Costs-Center 1'!I50,'Shared Costs-Center 2'!I50,'Shared Costs-Center 3'!I50,'Shared Costs-Center 4'!I50,'Shared Costs-Center 5'!I50,'Shared Costs-Center 6'!I50,'Shared Costs-Center X'!I50)</f>
        <v>0</v>
      </c>
      <c r="J50" s="337">
        <f>SUM('D-Shared Costs-Center 1'!J50,'Shared Costs-Center 2'!J50,'Shared Costs-Center 3'!J50,'Shared Costs-Center 4'!J50,'Shared Costs-Center 5'!J50,'Shared Costs-Center 6'!J50,'Shared Costs-Center X'!J50)</f>
        <v>0</v>
      </c>
      <c r="K50" s="337">
        <f>SUM('D-Shared Costs-Center 1'!K50,'Shared Costs-Center 2'!K50,'Shared Costs-Center 3'!K50,'Shared Costs-Center 4'!K50,'Shared Costs-Center 5'!K50,'Shared Costs-Center 6'!K50,'Shared Costs-Center X'!K50)</f>
        <v>0</v>
      </c>
      <c r="L50" s="337">
        <f>SUM('D-Shared Costs-Center 1'!L50,'Shared Costs-Center 2'!L50,'Shared Costs-Center 3'!L50,'Shared Costs-Center 4'!L50,'Shared Costs-Center 5'!L50,'Shared Costs-Center 6'!L50,'Shared Costs-Center X'!L50)</f>
        <v>0</v>
      </c>
      <c r="M50" s="337">
        <f>SUM('D-Shared Costs-Center 1'!M50,'Shared Costs-Center 2'!M50,'Shared Costs-Center 3'!M50,'Shared Costs-Center 4'!M50,'Shared Costs-Center 5'!M50,'Shared Costs-Center 6'!M50,'Shared Costs-Center X'!M50)</f>
        <v>0</v>
      </c>
      <c r="N50" s="337">
        <f>SUM('D-Shared Costs-Center 1'!N50,'Shared Costs-Center 2'!N50,'Shared Costs-Center 3'!N50,'Shared Costs-Center 4'!N50,'Shared Costs-Center 5'!N50,'Shared Costs-Center 6'!N50,'Shared Costs-Center X'!N50)</f>
        <v>0</v>
      </c>
      <c r="O50" s="337">
        <f>SUM('D-Shared Costs-Center 1'!O50,'Shared Costs-Center 2'!O50,'Shared Costs-Center 3'!O50,'Shared Costs-Center 4'!O50,'Shared Costs-Center 5'!O50,'Shared Costs-Center 6'!O50,'Shared Costs-Center X'!O50)</f>
        <v>0</v>
      </c>
      <c r="P50" s="337">
        <f>SUM('D-Shared Costs-Center 1'!P50,'Shared Costs-Center 2'!P50,'Shared Costs-Center 3'!P50,'Shared Costs-Center 4'!P50,'Shared Costs-Center 5'!P50,'Shared Costs-Center 6'!P50,'Shared Costs-Center X'!P50)</f>
        <v>0</v>
      </c>
      <c r="Q50" s="337">
        <f>SUM('D-Shared Costs-Center 1'!Q50,'Shared Costs-Center 2'!Q50,'Shared Costs-Center 3'!Q50,'Shared Costs-Center 4'!Q50,'Shared Costs-Center 5'!Q50,'Shared Costs-Center 6'!Q50,'Shared Costs-Center X'!Q50)</f>
        <v>0</v>
      </c>
      <c r="R50" s="337">
        <f>SUM('D-Shared Costs-Center 1'!R50,'Shared Costs-Center 2'!R50,'Shared Costs-Center 3'!R50,'Shared Costs-Center 4'!R50,'Shared Costs-Center 5'!R50,'Shared Costs-Center 6'!R50,'Shared Costs-Center X'!R50)</f>
        <v>0</v>
      </c>
      <c r="S50" s="337">
        <f>SUM('D-Shared Costs-Center 1'!S50,'Shared Costs-Center 2'!S50,'Shared Costs-Center 3'!S50,'Shared Costs-Center 4'!S50,'Shared Costs-Center 5'!S50,'Shared Costs-Center 6'!S50,'Shared Costs-Center X'!S50)</f>
        <v>0</v>
      </c>
      <c r="T50" s="337">
        <f>SUM('D-Shared Costs-Center 1'!T50,'Shared Costs-Center 2'!T50,'Shared Costs-Center 3'!T50,'Shared Costs-Center 4'!T50,'Shared Costs-Center 5'!T50,'Shared Costs-Center 6'!T50,'Shared Costs-Center X'!T50)</f>
        <v>0</v>
      </c>
      <c r="U50" s="337">
        <f>SUM('D-Shared Costs-Center 1'!U50,'Shared Costs-Center 2'!U50,'Shared Costs-Center 3'!U50,'Shared Costs-Center 4'!U50,'Shared Costs-Center 5'!U50,'Shared Costs-Center 6'!U50,'Shared Costs-Center X'!U50)</f>
        <v>0</v>
      </c>
      <c r="V50" s="337">
        <f>SUM('D-Shared Costs-Center 1'!V50,'Shared Costs-Center 2'!V50,'Shared Costs-Center 3'!V50,'Shared Costs-Center 4'!V50,'Shared Costs-Center 5'!V50,'Shared Costs-Center 6'!V50,'Shared Costs-Center X'!V50)</f>
        <v>0</v>
      </c>
      <c r="W50" s="337">
        <f>SUM('D-Shared Costs-Center 1'!W50,'Shared Costs-Center 2'!W50,'Shared Costs-Center 3'!W50,'Shared Costs-Center 4'!W50,'Shared Costs-Center 5'!W50,'Shared Costs-Center 6'!W50,'Shared Costs-Center X'!W50)</f>
        <v>0</v>
      </c>
      <c r="X50" s="337">
        <f>SUM('D-Shared Costs-Center 1'!X50,'Shared Costs-Center 2'!X50,'Shared Costs-Center 3'!X50,'Shared Costs-Center 4'!X50,'Shared Costs-Center 5'!X50,'Shared Costs-Center 6'!X50,'Shared Costs-Center X'!X50)</f>
        <v>0</v>
      </c>
      <c r="Y50" s="337">
        <f>SUM('D-Shared Costs-Center 1'!Y50,'Shared Costs-Center 2'!Y50,'Shared Costs-Center 3'!Y50,'Shared Costs-Center 4'!Y50,'Shared Costs-Center 5'!Y50,'Shared Costs-Center 6'!Y50,'Shared Costs-Center X'!Y50)</f>
        <v>0</v>
      </c>
      <c r="Z50" s="554">
        <f t="shared" ref="Z50:Z52" si="6">SUM(D50:Y50)</f>
        <v>0</v>
      </c>
    </row>
    <row r="51" spans="1:26" ht="18" customHeight="1" outlineLevel="1" x14ac:dyDescent="0.9">
      <c r="A51" s="488" t="s">
        <v>292</v>
      </c>
      <c r="B51" s="383">
        <f>SUM('D-Shared Costs-Center 1'!B51,'Shared Costs-Center 2'!B51,'Shared Costs-Center 3'!B51,'Shared Costs-Center 4'!B51,'Shared Costs-Center 5'!B51,'Shared Costs-Center 6'!B51,'Shared Costs-Center X'!B51)</f>
        <v>0</v>
      </c>
      <c r="C51" s="491"/>
      <c r="D51" s="337">
        <f>SUM('D-Shared Costs-Center 1'!D51,'Shared Costs-Center 2'!D51,'Shared Costs-Center 3'!D51,'Shared Costs-Center 4'!D51,'Shared Costs-Center 5'!D51,'Shared Costs-Center 6'!D51,'Shared Costs-Center X'!D51)</f>
        <v>0</v>
      </c>
      <c r="E51" s="337">
        <f>SUM('D-Shared Costs-Center 1'!E51,'Shared Costs-Center 2'!E51,'Shared Costs-Center 3'!E51,'Shared Costs-Center 4'!E51,'Shared Costs-Center 5'!E51,'Shared Costs-Center 6'!E51,'Shared Costs-Center X'!E51)</f>
        <v>0</v>
      </c>
      <c r="F51" s="337">
        <f>SUM('D-Shared Costs-Center 1'!F51,'Shared Costs-Center 2'!F51,'Shared Costs-Center 3'!F51,'Shared Costs-Center 4'!F51,'Shared Costs-Center 5'!F51,'Shared Costs-Center 6'!F51,'Shared Costs-Center X'!F51)</f>
        <v>0</v>
      </c>
      <c r="G51" s="337">
        <f>SUM('D-Shared Costs-Center 1'!G51,'Shared Costs-Center 2'!G51,'Shared Costs-Center 3'!G51,'Shared Costs-Center 4'!G51,'Shared Costs-Center 5'!G51,'Shared Costs-Center 6'!G51,'Shared Costs-Center X'!G51)</f>
        <v>0</v>
      </c>
      <c r="H51" s="337">
        <f>SUM('D-Shared Costs-Center 1'!H51,'Shared Costs-Center 2'!H51,'Shared Costs-Center 3'!H51,'Shared Costs-Center 4'!H51,'Shared Costs-Center 5'!H51,'Shared Costs-Center 6'!H51,'Shared Costs-Center X'!H51)</f>
        <v>0</v>
      </c>
      <c r="I51" s="337">
        <f>SUM('D-Shared Costs-Center 1'!I51,'Shared Costs-Center 2'!I51,'Shared Costs-Center 3'!I51,'Shared Costs-Center 4'!I51,'Shared Costs-Center 5'!I51,'Shared Costs-Center 6'!I51,'Shared Costs-Center X'!I51)</f>
        <v>0</v>
      </c>
      <c r="J51" s="337">
        <f>SUM('D-Shared Costs-Center 1'!J51,'Shared Costs-Center 2'!J51,'Shared Costs-Center 3'!J51,'Shared Costs-Center 4'!J51,'Shared Costs-Center 5'!J51,'Shared Costs-Center 6'!J51,'Shared Costs-Center X'!J51)</f>
        <v>0</v>
      </c>
      <c r="K51" s="337">
        <f>SUM('D-Shared Costs-Center 1'!K51,'Shared Costs-Center 2'!K51,'Shared Costs-Center 3'!K51,'Shared Costs-Center 4'!K51,'Shared Costs-Center 5'!K51,'Shared Costs-Center 6'!K51,'Shared Costs-Center X'!K51)</f>
        <v>0</v>
      </c>
      <c r="L51" s="337">
        <f>SUM('D-Shared Costs-Center 1'!L51,'Shared Costs-Center 2'!L51,'Shared Costs-Center 3'!L51,'Shared Costs-Center 4'!L51,'Shared Costs-Center 5'!L51,'Shared Costs-Center 6'!L51,'Shared Costs-Center X'!L51)</f>
        <v>0</v>
      </c>
      <c r="M51" s="337">
        <f>SUM('D-Shared Costs-Center 1'!M51,'Shared Costs-Center 2'!M51,'Shared Costs-Center 3'!M51,'Shared Costs-Center 4'!M51,'Shared Costs-Center 5'!M51,'Shared Costs-Center 6'!M51,'Shared Costs-Center X'!M51)</f>
        <v>0</v>
      </c>
      <c r="N51" s="337">
        <f>SUM('D-Shared Costs-Center 1'!N51,'Shared Costs-Center 2'!N51,'Shared Costs-Center 3'!N51,'Shared Costs-Center 4'!N51,'Shared Costs-Center 5'!N51,'Shared Costs-Center 6'!N51,'Shared Costs-Center X'!N51)</f>
        <v>0</v>
      </c>
      <c r="O51" s="337">
        <f>SUM('D-Shared Costs-Center 1'!O51,'Shared Costs-Center 2'!O51,'Shared Costs-Center 3'!O51,'Shared Costs-Center 4'!O51,'Shared Costs-Center 5'!O51,'Shared Costs-Center 6'!O51,'Shared Costs-Center X'!O51)</f>
        <v>0</v>
      </c>
      <c r="P51" s="337">
        <f>SUM('D-Shared Costs-Center 1'!P51,'Shared Costs-Center 2'!P51,'Shared Costs-Center 3'!P51,'Shared Costs-Center 4'!P51,'Shared Costs-Center 5'!P51,'Shared Costs-Center 6'!P51,'Shared Costs-Center X'!P51)</f>
        <v>0</v>
      </c>
      <c r="Q51" s="337">
        <f>SUM('D-Shared Costs-Center 1'!Q51,'Shared Costs-Center 2'!Q51,'Shared Costs-Center 3'!Q51,'Shared Costs-Center 4'!Q51,'Shared Costs-Center 5'!Q51,'Shared Costs-Center 6'!Q51,'Shared Costs-Center X'!Q51)</f>
        <v>0</v>
      </c>
      <c r="R51" s="337">
        <f>SUM('D-Shared Costs-Center 1'!R51,'Shared Costs-Center 2'!R51,'Shared Costs-Center 3'!R51,'Shared Costs-Center 4'!R51,'Shared Costs-Center 5'!R51,'Shared Costs-Center 6'!R51,'Shared Costs-Center X'!R51)</f>
        <v>0</v>
      </c>
      <c r="S51" s="337">
        <f>SUM('D-Shared Costs-Center 1'!S51,'Shared Costs-Center 2'!S51,'Shared Costs-Center 3'!S51,'Shared Costs-Center 4'!S51,'Shared Costs-Center 5'!S51,'Shared Costs-Center 6'!S51,'Shared Costs-Center X'!S51)</f>
        <v>0</v>
      </c>
      <c r="T51" s="337">
        <f>SUM('D-Shared Costs-Center 1'!T51,'Shared Costs-Center 2'!T51,'Shared Costs-Center 3'!T51,'Shared Costs-Center 4'!T51,'Shared Costs-Center 5'!T51,'Shared Costs-Center 6'!T51,'Shared Costs-Center X'!T51)</f>
        <v>0</v>
      </c>
      <c r="U51" s="337">
        <f>SUM('D-Shared Costs-Center 1'!U51,'Shared Costs-Center 2'!U51,'Shared Costs-Center 3'!U51,'Shared Costs-Center 4'!U51,'Shared Costs-Center 5'!U51,'Shared Costs-Center 6'!U51,'Shared Costs-Center X'!U51)</f>
        <v>0</v>
      </c>
      <c r="V51" s="337">
        <f>SUM('D-Shared Costs-Center 1'!V51,'Shared Costs-Center 2'!V51,'Shared Costs-Center 3'!V51,'Shared Costs-Center 4'!V51,'Shared Costs-Center 5'!V51,'Shared Costs-Center 6'!V51,'Shared Costs-Center X'!V51)</f>
        <v>0</v>
      </c>
      <c r="W51" s="337">
        <f>SUM('D-Shared Costs-Center 1'!W51,'Shared Costs-Center 2'!W51,'Shared Costs-Center 3'!W51,'Shared Costs-Center 4'!W51,'Shared Costs-Center 5'!W51,'Shared Costs-Center 6'!W51,'Shared Costs-Center X'!W51)</f>
        <v>0</v>
      </c>
      <c r="X51" s="337">
        <f>SUM('D-Shared Costs-Center 1'!X51,'Shared Costs-Center 2'!X51,'Shared Costs-Center 3'!X51,'Shared Costs-Center 4'!X51,'Shared Costs-Center 5'!X51,'Shared Costs-Center 6'!X51,'Shared Costs-Center X'!X51)</f>
        <v>0</v>
      </c>
      <c r="Y51" s="337">
        <f>SUM('D-Shared Costs-Center 1'!Y51,'Shared Costs-Center 2'!Y51,'Shared Costs-Center 3'!Y51,'Shared Costs-Center 4'!Y51,'Shared Costs-Center 5'!Y51,'Shared Costs-Center 6'!Y51,'Shared Costs-Center X'!Y51)</f>
        <v>0</v>
      </c>
      <c r="Z51" s="554">
        <f t="shared" si="6"/>
        <v>0</v>
      </c>
    </row>
    <row r="52" spans="1:26" ht="18" customHeight="1" outlineLevel="1" x14ac:dyDescent="0.9">
      <c r="A52" s="488" t="s">
        <v>293</v>
      </c>
      <c r="B52" s="383">
        <f>SUM('D-Shared Costs-Center 1'!B52,'Shared Costs-Center 2'!B52,'Shared Costs-Center 3'!B52,'Shared Costs-Center 4'!B52,'Shared Costs-Center 5'!B52,'Shared Costs-Center 6'!B52,'Shared Costs-Center X'!B52)</f>
        <v>0</v>
      </c>
      <c r="C52" s="491"/>
      <c r="D52" s="337">
        <f>SUM('D-Shared Costs-Center 1'!D52,'Shared Costs-Center 2'!D52,'Shared Costs-Center 3'!D52,'Shared Costs-Center 4'!D52,'Shared Costs-Center 5'!D52,'Shared Costs-Center 6'!D52,'Shared Costs-Center X'!D52)</f>
        <v>0</v>
      </c>
      <c r="E52" s="337">
        <f>SUM('D-Shared Costs-Center 1'!E52,'Shared Costs-Center 2'!E52,'Shared Costs-Center 3'!E52,'Shared Costs-Center 4'!E52,'Shared Costs-Center 5'!E52,'Shared Costs-Center 6'!E52,'Shared Costs-Center X'!E52)</f>
        <v>0</v>
      </c>
      <c r="F52" s="337">
        <f>SUM('D-Shared Costs-Center 1'!F52,'Shared Costs-Center 2'!F52,'Shared Costs-Center 3'!F52,'Shared Costs-Center 4'!F52,'Shared Costs-Center 5'!F52,'Shared Costs-Center 6'!F52,'Shared Costs-Center X'!F52)</f>
        <v>0</v>
      </c>
      <c r="G52" s="337">
        <f>SUM('D-Shared Costs-Center 1'!G52,'Shared Costs-Center 2'!G52,'Shared Costs-Center 3'!G52,'Shared Costs-Center 4'!G52,'Shared Costs-Center 5'!G52,'Shared Costs-Center 6'!G52,'Shared Costs-Center X'!G52)</f>
        <v>0</v>
      </c>
      <c r="H52" s="337">
        <f>SUM('D-Shared Costs-Center 1'!H52,'Shared Costs-Center 2'!H52,'Shared Costs-Center 3'!H52,'Shared Costs-Center 4'!H52,'Shared Costs-Center 5'!H52,'Shared Costs-Center 6'!H52,'Shared Costs-Center X'!H52)</f>
        <v>0</v>
      </c>
      <c r="I52" s="337">
        <f>SUM('D-Shared Costs-Center 1'!I52,'Shared Costs-Center 2'!I52,'Shared Costs-Center 3'!I52,'Shared Costs-Center 4'!I52,'Shared Costs-Center 5'!I52,'Shared Costs-Center 6'!I52,'Shared Costs-Center X'!I52)</f>
        <v>0</v>
      </c>
      <c r="J52" s="337">
        <f>SUM('D-Shared Costs-Center 1'!J52,'Shared Costs-Center 2'!J52,'Shared Costs-Center 3'!J52,'Shared Costs-Center 4'!J52,'Shared Costs-Center 5'!J52,'Shared Costs-Center 6'!J52,'Shared Costs-Center X'!J52)</f>
        <v>0</v>
      </c>
      <c r="K52" s="337">
        <f>SUM('D-Shared Costs-Center 1'!K52,'Shared Costs-Center 2'!K52,'Shared Costs-Center 3'!K52,'Shared Costs-Center 4'!K52,'Shared Costs-Center 5'!K52,'Shared Costs-Center 6'!K52,'Shared Costs-Center X'!K52)</f>
        <v>0</v>
      </c>
      <c r="L52" s="337">
        <f>SUM('D-Shared Costs-Center 1'!L52,'Shared Costs-Center 2'!L52,'Shared Costs-Center 3'!L52,'Shared Costs-Center 4'!L52,'Shared Costs-Center 5'!L52,'Shared Costs-Center 6'!L52,'Shared Costs-Center X'!L52)</f>
        <v>0</v>
      </c>
      <c r="M52" s="337">
        <f>SUM('D-Shared Costs-Center 1'!M52,'Shared Costs-Center 2'!M52,'Shared Costs-Center 3'!M52,'Shared Costs-Center 4'!M52,'Shared Costs-Center 5'!M52,'Shared Costs-Center 6'!M52,'Shared Costs-Center X'!M52)</f>
        <v>0</v>
      </c>
      <c r="N52" s="337">
        <f>SUM('D-Shared Costs-Center 1'!N52,'Shared Costs-Center 2'!N52,'Shared Costs-Center 3'!N52,'Shared Costs-Center 4'!N52,'Shared Costs-Center 5'!N52,'Shared Costs-Center 6'!N52,'Shared Costs-Center X'!N52)</f>
        <v>0</v>
      </c>
      <c r="O52" s="337">
        <f>SUM('D-Shared Costs-Center 1'!O52,'Shared Costs-Center 2'!O52,'Shared Costs-Center 3'!O52,'Shared Costs-Center 4'!O52,'Shared Costs-Center 5'!O52,'Shared Costs-Center 6'!O52,'Shared Costs-Center X'!O52)</f>
        <v>0</v>
      </c>
      <c r="P52" s="337">
        <f>SUM('D-Shared Costs-Center 1'!P52,'Shared Costs-Center 2'!P52,'Shared Costs-Center 3'!P52,'Shared Costs-Center 4'!P52,'Shared Costs-Center 5'!P52,'Shared Costs-Center 6'!P52,'Shared Costs-Center X'!P52)</f>
        <v>0</v>
      </c>
      <c r="Q52" s="337">
        <f>SUM('D-Shared Costs-Center 1'!Q52,'Shared Costs-Center 2'!Q52,'Shared Costs-Center 3'!Q52,'Shared Costs-Center 4'!Q52,'Shared Costs-Center 5'!Q52,'Shared Costs-Center 6'!Q52,'Shared Costs-Center X'!Q52)</f>
        <v>0</v>
      </c>
      <c r="R52" s="337">
        <f>SUM('D-Shared Costs-Center 1'!R52,'Shared Costs-Center 2'!R52,'Shared Costs-Center 3'!R52,'Shared Costs-Center 4'!R52,'Shared Costs-Center 5'!R52,'Shared Costs-Center 6'!R52,'Shared Costs-Center X'!R52)</f>
        <v>0</v>
      </c>
      <c r="S52" s="337">
        <f>SUM('D-Shared Costs-Center 1'!S52,'Shared Costs-Center 2'!S52,'Shared Costs-Center 3'!S52,'Shared Costs-Center 4'!S52,'Shared Costs-Center 5'!S52,'Shared Costs-Center 6'!S52,'Shared Costs-Center X'!S52)</f>
        <v>0</v>
      </c>
      <c r="T52" s="337">
        <f>SUM('D-Shared Costs-Center 1'!T52,'Shared Costs-Center 2'!T52,'Shared Costs-Center 3'!T52,'Shared Costs-Center 4'!T52,'Shared Costs-Center 5'!T52,'Shared Costs-Center 6'!T52,'Shared Costs-Center X'!T52)</f>
        <v>0</v>
      </c>
      <c r="U52" s="337">
        <f>SUM('D-Shared Costs-Center 1'!U52,'Shared Costs-Center 2'!U52,'Shared Costs-Center 3'!U52,'Shared Costs-Center 4'!U52,'Shared Costs-Center 5'!U52,'Shared Costs-Center 6'!U52,'Shared Costs-Center X'!U52)</f>
        <v>0</v>
      </c>
      <c r="V52" s="337">
        <f>SUM('D-Shared Costs-Center 1'!V52,'Shared Costs-Center 2'!V52,'Shared Costs-Center 3'!V52,'Shared Costs-Center 4'!V52,'Shared Costs-Center 5'!V52,'Shared Costs-Center 6'!V52,'Shared Costs-Center X'!V52)</f>
        <v>0</v>
      </c>
      <c r="W52" s="337">
        <f>SUM('D-Shared Costs-Center 1'!W52,'Shared Costs-Center 2'!W52,'Shared Costs-Center 3'!W52,'Shared Costs-Center 4'!W52,'Shared Costs-Center 5'!W52,'Shared Costs-Center 6'!W52,'Shared Costs-Center X'!W52)</f>
        <v>0</v>
      </c>
      <c r="X52" s="337">
        <f>SUM('D-Shared Costs-Center 1'!X52,'Shared Costs-Center 2'!X52,'Shared Costs-Center 3'!X52,'Shared Costs-Center 4'!X52,'Shared Costs-Center 5'!X52,'Shared Costs-Center 6'!X52,'Shared Costs-Center X'!X52)</f>
        <v>0</v>
      </c>
      <c r="Y52" s="337">
        <f>SUM('D-Shared Costs-Center 1'!Y52,'Shared Costs-Center 2'!Y52,'Shared Costs-Center 3'!Y52,'Shared Costs-Center 4'!Y52,'Shared Costs-Center 5'!Y52,'Shared Costs-Center 6'!Y52,'Shared Costs-Center X'!Y52)</f>
        <v>0</v>
      </c>
      <c r="Z52" s="554">
        <f t="shared" si="6"/>
        <v>0</v>
      </c>
    </row>
    <row r="53" spans="1:26" ht="18" customHeight="1" outlineLevel="1" x14ac:dyDescent="0.9">
      <c r="A53" s="488" t="s">
        <v>294</v>
      </c>
      <c r="B53" s="383">
        <f>SUM('D-Shared Costs-Center 1'!B53,'Shared Costs-Center 2'!B53,'Shared Costs-Center 3'!B53,'Shared Costs-Center 4'!B53,'Shared Costs-Center 5'!B53,'Shared Costs-Center 6'!B53,'Shared Costs-Center X'!B53)</f>
        <v>0</v>
      </c>
      <c r="C53" s="491"/>
      <c r="D53" s="107">
        <f>SUM('D-Shared Costs-Center 1'!D53,'Shared Costs-Center 2'!D53,'Shared Costs-Center 3'!D53,'Shared Costs-Center 4'!D53,'Shared Costs-Center 5'!D53,'Shared Costs-Center 6'!D53,'Shared Costs-Center X'!D53)</f>
        <v>0</v>
      </c>
      <c r="E53" s="107">
        <f>SUM('D-Shared Costs-Center 1'!E53,'Shared Costs-Center 2'!E53,'Shared Costs-Center 3'!E53,'Shared Costs-Center 4'!E53,'Shared Costs-Center 5'!E53,'Shared Costs-Center 6'!E53,'Shared Costs-Center X'!E53)</f>
        <v>0</v>
      </c>
      <c r="F53" s="107">
        <f>SUM('D-Shared Costs-Center 1'!F53,'Shared Costs-Center 2'!F53,'Shared Costs-Center 3'!F53,'Shared Costs-Center 4'!F53,'Shared Costs-Center 5'!F53,'Shared Costs-Center 6'!F53,'Shared Costs-Center X'!F53)</f>
        <v>0</v>
      </c>
      <c r="G53" s="107">
        <f>SUM('D-Shared Costs-Center 1'!G53,'Shared Costs-Center 2'!G53,'Shared Costs-Center 3'!G53,'Shared Costs-Center 4'!G53,'Shared Costs-Center 5'!G53,'Shared Costs-Center 6'!G53,'Shared Costs-Center X'!G53)</f>
        <v>0</v>
      </c>
      <c r="H53" s="107">
        <f>SUM('D-Shared Costs-Center 1'!H53,'Shared Costs-Center 2'!H53,'Shared Costs-Center 3'!H53,'Shared Costs-Center 4'!H53,'Shared Costs-Center 5'!H53,'Shared Costs-Center 6'!H53,'Shared Costs-Center X'!H53)</f>
        <v>0</v>
      </c>
      <c r="I53" s="107">
        <f>SUM('D-Shared Costs-Center 1'!I53,'Shared Costs-Center 2'!I53,'Shared Costs-Center 3'!I53,'Shared Costs-Center 4'!I53,'Shared Costs-Center 5'!I53,'Shared Costs-Center 6'!I53,'Shared Costs-Center X'!I53)</f>
        <v>0</v>
      </c>
      <c r="J53" s="107">
        <f>SUM('D-Shared Costs-Center 1'!J53,'Shared Costs-Center 2'!J53,'Shared Costs-Center 3'!J53,'Shared Costs-Center 4'!J53,'Shared Costs-Center 5'!J53,'Shared Costs-Center 6'!J53,'Shared Costs-Center X'!J53)</f>
        <v>0</v>
      </c>
      <c r="K53" s="107">
        <f>SUM('D-Shared Costs-Center 1'!K53,'Shared Costs-Center 2'!K53,'Shared Costs-Center 3'!K53,'Shared Costs-Center 4'!K53,'Shared Costs-Center 5'!K53,'Shared Costs-Center 6'!K53,'Shared Costs-Center X'!K53)</f>
        <v>0</v>
      </c>
      <c r="L53" s="107">
        <f>SUM('D-Shared Costs-Center 1'!L53,'Shared Costs-Center 2'!L53,'Shared Costs-Center 3'!L53,'Shared Costs-Center 4'!L53,'Shared Costs-Center 5'!L53,'Shared Costs-Center 6'!L53,'Shared Costs-Center X'!L53)</f>
        <v>0</v>
      </c>
      <c r="M53" s="107">
        <f>SUM('D-Shared Costs-Center 1'!M53,'Shared Costs-Center 2'!M53,'Shared Costs-Center 3'!M53,'Shared Costs-Center 4'!M53,'Shared Costs-Center 5'!M53,'Shared Costs-Center 6'!M53,'Shared Costs-Center X'!M53)</f>
        <v>0</v>
      </c>
      <c r="N53" s="107">
        <f>SUM('D-Shared Costs-Center 1'!N53,'Shared Costs-Center 2'!N53,'Shared Costs-Center 3'!N53,'Shared Costs-Center 4'!N53,'Shared Costs-Center 5'!N53,'Shared Costs-Center 6'!N53,'Shared Costs-Center X'!N53)</f>
        <v>0</v>
      </c>
      <c r="O53" s="107">
        <f>SUM('D-Shared Costs-Center 1'!O53,'Shared Costs-Center 2'!O53,'Shared Costs-Center 3'!O53,'Shared Costs-Center 4'!O53,'Shared Costs-Center 5'!O53,'Shared Costs-Center 6'!O53,'Shared Costs-Center X'!O53)</f>
        <v>0</v>
      </c>
      <c r="P53" s="107">
        <f>SUM('D-Shared Costs-Center 1'!P53,'Shared Costs-Center 2'!P53,'Shared Costs-Center 3'!P53,'Shared Costs-Center 4'!P53,'Shared Costs-Center 5'!P53,'Shared Costs-Center 6'!P53,'Shared Costs-Center X'!P53)</f>
        <v>0</v>
      </c>
      <c r="Q53" s="107">
        <f>SUM('D-Shared Costs-Center 1'!Q53,'Shared Costs-Center 2'!Q53,'Shared Costs-Center 3'!Q53,'Shared Costs-Center 4'!Q53,'Shared Costs-Center 5'!Q53,'Shared Costs-Center 6'!Q53,'Shared Costs-Center X'!Q53)</f>
        <v>0</v>
      </c>
      <c r="R53" s="107">
        <f>SUM('D-Shared Costs-Center 1'!R53,'Shared Costs-Center 2'!R53,'Shared Costs-Center 3'!R53,'Shared Costs-Center 4'!R53,'Shared Costs-Center 5'!R53,'Shared Costs-Center 6'!R53,'Shared Costs-Center X'!R53)</f>
        <v>0</v>
      </c>
      <c r="S53" s="107">
        <f>SUM('D-Shared Costs-Center 1'!S53,'Shared Costs-Center 2'!S53,'Shared Costs-Center 3'!S53,'Shared Costs-Center 4'!S53,'Shared Costs-Center 5'!S53,'Shared Costs-Center 6'!S53,'Shared Costs-Center X'!S53)</f>
        <v>0</v>
      </c>
      <c r="T53" s="107">
        <f>SUM('D-Shared Costs-Center 1'!T53,'Shared Costs-Center 2'!T53,'Shared Costs-Center 3'!T53,'Shared Costs-Center 4'!T53,'Shared Costs-Center 5'!T53,'Shared Costs-Center 6'!T53,'Shared Costs-Center X'!T53)</f>
        <v>0</v>
      </c>
      <c r="U53" s="107">
        <f>SUM('D-Shared Costs-Center 1'!U53,'Shared Costs-Center 2'!U53,'Shared Costs-Center 3'!U53,'Shared Costs-Center 4'!U53,'Shared Costs-Center 5'!U53,'Shared Costs-Center 6'!U53,'Shared Costs-Center X'!U53)</f>
        <v>0</v>
      </c>
      <c r="V53" s="107">
        <f>SUM('D-Shared Costs-Center 1'!V53,'Shared Costs-Center 2'!V53,'Shared Costs-Center 3'!V53,'Shared Costs-Center 4'!V53,'Shared Costs-Center 5'!V53,'Shared Costs-Center 6'!V53,'Shared Costs-Center X'!V53)</f>
        <v>0</v>
      </c>
      <c r="W53" s="107">
        <f>SUM('D-Shared Costs-Center 1'!W53,'Shared Costs-Center 2'!W53,'Shared Costs-Center 3'!W53,'Shared Costs-Center 4'!W53,'Shared Costs-Center 5'!W53,'Shared Costs-Center 6'!W53,'Shared Costs-Center X'!W53)</f>
        <v>0</v>
      </c>
      <c r="X53" s="107">
        <f>SUM('D-Shared Costs-Center 1'!X53,'Shared Costs-Center 2'!X53,'Shared Costs-Center 3'!X53,'Shared Costs-Center 4'!X53,'Shared Costs-Center 5'!X53,'Shared Costs-Center 6'!X53,'Shared Costs-Center X'!X53)</f>
        <v>0</v>
      </c>
      <c r="Y53" s="107">
        <f>SUM('D-Shared Costs-Center 1'!Y53,'Shared Costs-Center 2'!Y53,'Shared Costs-Center 3'!Y53,'Shared Costs-Center 4'!Y53,'Shared Costs-Center 5'!Y53,'Shared Costs-Center 6'!Y53,'Shared Costs-Center X'!Y53)</f>
        <v>0</v>
      </c>
      <c r="Z53" s="554">
        <f>SUM(D53:Y53)</f>
        <v>0</v>
      </c>
    </row>
    <row r="54" spans="1:26" s="251" customFormat="1" ht="18" customHeight="1" thickBot="1" x14ac:dyDescent="1.05">
      <c r="A54" s="439" t="s">
        <v>120</v>
      </c>
      <c r="B54" s="440">
        <f>SUM(B14+B27+B37+B47)</f>
        <v>0</v>
      </c>
      <c r="C54" s="440"/>
      <c r="D54" s="441" t="e">
        <f t="shared" ref="D54:Z54" si="7">SUM(D15:D53)</f>
        <v>#DIV/0!</v>
      </c>
      <c r="E54" s="441" t="e">
        <f t="shared" si="7"/>
        <v>#DIV/0!</v>
      </c>
      <c r="F54" s="441" t="e">
        <f t="shared" si="7"/>
        <v>#DIV/0!</v>
      </c>
      <c r="G54" s="441" t="e">
        <f t="shared" si="7"/>
        <v>#DIV/0!</v>
      </c>
      <c r="H54" s="441" t="e">
        <f t="shared" si="7"/>
        <v>#DIV/0!</v>
      </c>
      <c r="I54" s="441" t="e">
        <f t="shared" si="7"/>
        <v>#DIV/0!</v>
      </c>
      <c r="J54" s="441" t="e">
        <f t="shared" si="7"/>
        <v>#DIV/0!</v>
      </c>
      <c r="K54" s="441" t="e">
        <f t="shared" si="7"/>
        <v>#DIV/0!</v>
      </c>
      <c r="L54" s="441" t="e">
        <f t="shared" si="7"/>
        <v>#DIV/0!</v>
      </c>
      <c r="M54" s="441" t="e">
        <f t="shared" si="7"/>
        <v>#DIV/0!</v>
      </c>
      <c r="N54" s="441" t="e">
        <f t="shared" si="7"/>
        <v>#DIV/0!</v>
      </c>
      <c r="O54" s="441" t="e">
        <f t="shared" si="7"/>
        <v>#DIV/0!</v>
      </c>
      <c r="P54" s="441" t="e">
        <f t="shared" si="7"/>
        <v>#DIV/0!</v>
      </c>
      <c r="Q54" s="441" t="e">
        <f t="shared" si="7"/>
        <v>#DIV/0!</v>
      </c>
      <c r="R54" s="441" t="e">
        <f t="shared" si="7"/>
        <v>#DIV/0!</v>
      </c>
      <c r="S54" s="441" t="e">
        <f t="shared" si="7"/>
        <v>#DIV/0!</v>
      </c>
      <c r="T54" s="441" t="e">
        <f t="shared" si="7"/>
        <v>#DIV/0!</v>
      </c>
      <c r="U54" s="441" t="e">
        <f t="shared" si="7"/>
        <v>#DIV/0!</v>
      </c>
      <c r="V54" s="441" t="e">
        <f t="shared" si="7"/>
        <v>#DIV/0!</v>
      </c>
      <c r="W54" s="441" t="e">
        <f t="shared" si="7"/>
        <v>#DIV/0!</v>
      </c>
      <c r="X54" s="441" t="e">
        <f t="shared" si="7"/>
        <v>#DIV/0!</v>
      </c>
      <c r="Y54" s="441" t="e">
        <f t="shared" si="7"/>
        <v>#DIV/0!</v>
      </c>
      <c r="Z54" s="248" t="e">
        <f t="shared" si="7"/>
        <v>#DIV/0!</v>
      </c>
    </row>
    <row r="55" spans="1:26" ht="18" customHeight="1" thickBot="1" x14ac:dyDescent="1.05">
      <c r="A55" s="442" t="s">
        <v>121</v>
      </c>
      <c r="B55" s="443" t="e">
        <f>ROUND(B54/Z12,0)</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38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244</v>
      </c>
      <c r="B57" s="380" t="e">
        <f>SUM(D57:Y57)</f>
        <v>#DIV/0!</v>
      </c>
      <c r="C57" s="222"/>
      <c r="D57" s="382" t="e">
        <f>SUM('D-Shared Costs-Center 1'!D57,'Shared Costs-Center 2'!D57,'Shared Costs-Center 3'!D57,'Shared Costs-Center 4'!D57,'Shared Costs-Center 5'!D57,'Shared Costs-Center 6'!D57,'Shared Costs-Center X'!D57)</f>
        <v>#DIV/0!</v>
      </c>
      <c r="E57" s="382" t="e">
        <f>SUM('D-Shared Costs-Center 1'!E57,'Shared Costs-Center 2'!E57,'Shared Costs-Center 3'!E57,'Shared Costs-Center 4'!E57,'Shared Costs-Center 5'!E57,'Shared Costs-Center 6'!E57,'Shared Costs-Center X'!E57)</f>
        <v>#DIV/0!</v>
      </c>
      <c r="F57" s="382" t="e">
        <f>SUM('D-Shared Costs-Center 1'!F57,'Shared Costs-Center 2'!F57,'Shared Costs-Center 3'!F57,'Shared Costs-Center 4'!F57,'Shared Costs-Center 5'!F57,'Shared Costs-Center 6'!F57,'Shared Costs-Center X'!F57)</f>
        <v>#DIV/0!</v>
      </c>
      <c r="G57" s="382" t="e">
        <f>SUM('D-Shared Costs-Center 1'!G57,'Shared Costs-Center 2'!G57,'Shared Costs-Center 3'!G57,'Shared Costs-Center 4'!G57,'Shared Costs-Center 5'!G57,'Shared Costs-Center 6'!G57,'Shared Costs-Center X'!G57)</f>
        <v>#DIV/0!</v>
      </c>
      <c r="H57" s="382" t="e">
        <f>SUM('D-Shared Costs-Center 1'!H57,'Shared Costs-Center 2'!H57,'Shared Costs-Center 3'!H57,'Shared Costs-Center 4'!H57,'Shared Costs-Center 5'!H57,'Shared Costs-Center 6'!H57,'Shared Costs-Center X'!H57)</f>
        <v>#DIV/0!</v>
      </c>
      <c r="I57" s="382" t="e">
        <f>SUM('D-Shared Costs-Center 1'!I57,'Shared Costs-Center 2'!I57,'Shared Costs-Center 3'!I57,'Shared Costs-Center 4'!I57,'Shared Costs-Center 5'!I57,'Shared Costs-Center 6'!I57,'Shared Costs-Center X'!I57)</f>
        <v>#DIV/0!</v>
      </c>
      <c r="J57" s="382" t="e">
        <f>SUM('D-Shared Costs-Center 1'!J57,'Shared Costs-Center 2'!J57,'Shared Costs-Center 3'!J57,'Shared Costs-Center 4'!J57,'Shared Costs-Center 5'!J57,'Shared Costs-Center 6'!J57,'Shared Costs-Center X'!J57)</f>
        <v>#DIV/0!</v>
      </c>
      <c r="K57" s="382" t="e">
        <f>SUM('D-Shared Costs-Center 1'!K57,'Shared Costs-Center 2'!K57,'Shared Costs-Center 3'!K57,'Shared Costs-Center 4'!K57,'Shared Costs-Center 5'!K57,'Shared Costs-Center 6'!K57,'Shared Costs-Center X'!K57)</f>
        <v>#DIV/0!</v>
      </c>
      <c r="L57" s="382" t="e">
        <f>SUM('D-Shared Costs-Center 1'!L57,'Shared Costs-Center 2'!L57,'Shared Costs-Center 3'!L57,'Shared Costs-Center 4'!L57,'Shared Costs-Center 5'!L57,'Shared Costs-Center 6'!L57,'Shared Costs-Center X'!L57)</f>
        <v>#DIV/0!</v>
      </c>
      <c r="M57" s="382" t="e">
        <f>SUM('D-Shared Costs-Center 1'!M57,'Shared Costs-Center 2'!M57,'Shared Costs-Center 3'!M57,'Shared Costs-Center 4'!M57,'Shared Costs-Center 5'!M57,'Shared Costs-Center 6'!M57,'Shared Costs-Center X'!M57)</f>
        <v>#DIV/0!</v>
      </c>
      <c r="N57" s="382" t="e">
        <f>SUM('D-Shared Costs-Center 1'!N57,'Shared Costs-Center 2'!N57,'Shared Costs-Center 3'!N57,'Shared Costs-Center 4'!N57,'Shared Costs-Center 5'!N57,'Shared Costs-Center 6'!N57,'Shared Costs-Center X'!N57)</f>
        <v>#DIV/0!</v>
      </c>
      <c r="O57" s="382" t="e">
        <f>SUM('D-Shared Costs-Center 1'!O57,'Shared Costs-Center 2'!O57,'Shared Costs-Center 3'!O57,'Shared Costs-Center 4'!O57,'Shared Costs-Center 5'!O57,'Shared Costs-Center 6'!O57,'Shared Costs-Center X'!O57)</f>
        <v>#DIV/0!</v>
      </c>
      <c r="P57" s="382" t="e">
        <f>SUM('D-Shared Costs-Center 1'!P57,'Shared Costs-Center 2'!P57,'Shared Costs-Center 3'!P57,'Shared Costs-Center 4'!P57,'Shared Costs-Center 5'!P57,'Shared Costs-Center 6'!P57,'Shared Costs-Center X'!P57)</f>
        <v>#DIV/0!</v>
      </c>
      <c r="Q57" s="382" t="e">
        <f>SUM('D-Shared Costs-Center 1'!Q57,'Shared Costs-Center 2'!Q57,'Shared Costs-Center 3'!Q57,'Shared Costs-Center 4'!Q57,'Shared Costs-Center 5'!Q57,'Shared Costs-Center 6'!Q57,'Shared Costs-Center X'!Q57)</f>
        <v>#DIV/0!</v>
      </c>
      <c r="R57" s="382" t="e">
        <f>SUM('D-Shared Costs-Center 1'!R57,'Shared Costs-Center 2'!R57,'Shared Costs-Center 3'!R57,'Shared Costs-Center 4'!R57,'Shared Costs-Center 5'!R57,'Shared Costs-Center 6'!R57,'Shared Costs-Center X'!R57)</f>
        <v>#DIV/0!</v>
      </c>
      <c r="S57" s="382" t="e">
        <f>SUM('D-Shared Costs-Center 1'!S57,'Shared Costs-Center 2'!S57,'Shared Costs-Center 3'!S57,'Shared Costs-Center 4'!S57,'Shared Costs-Center 5'!S57,'Shared Costs-Center 6'!S57,'Shared Costs-Center X'!S57)</f>
        <v>#DIV/0!</v>
      </c>
      <c r="T57" s="382" t="e">
        <f>SUM('D-Shared Costs-Center 1'!T57,'Shared Costs-Center 2'!T57,'Shared Costs-Center 3'!T57,'Shared Costs-Center 4'!T57,'Shared Costs-Center 5'!T57,'Shared Costs-Center 6'!T57,'Shared Costs-Center X'!T57)</f>
        <v>#DIV/0!</v>
      </c>
      <c r="U57" s="382" t="e">
        <f>SUM('D-Shared Costs-Center 1'!U57,'Shared Costs-Center 2'!U57,'Shared Costs-Center 3'!U57,'Shared Costs-Center 4'!U57,'Shared Costs-Center 5'!U57,'Shared Costs-Center 6'!U57,'Shared Costs-Center X'!U57)</f>
        <v>#DIV/0!</v>
      </c>
      <c r="V57" s="382" t="e">
        <f>SUM('D-Shared Costs-Center 1'!V57,'Shared Costs-Center 2'!V57,'Shared Costs-Center 3'!V57,'Shared Costs-Center 4'!V57,'Shared Costs-Center 5'!V57,'Shared Costs-Center 6'!V57,'Shared Costs-Center X'!V57)</f>
        <v>#DIV/0!</v>
      </c>
      <c r="W57" s="382" t="e">
        <f>SUM('D-Shared Costs-Center 1'!W57,'Shared Costs-Center 2'!W57,'Shared Costs-Center 3'!W57,'Shared Costs-Center 4'!W57,'Shared Costs-Center 5'!W57,'Shared Costs-Center 6'!W57,'Shared Costs-Center X'!W57)</f>
        <v>#DIV/0!</v>
      </c>
      <c r="X57" s="382" t="e">
        <f>SUM('D-Shared Costs-Center 1'!X57,'Shared Costs-Center 2'!X57,'Shared Costs-Center 3'!X57,'Shared Costs-Center 4'!X57,'Shared Costs-Center 5'!X57,'Shared Costs-Center 6'!X57,'Shared Costs-Center X'!X57)</f>
        <v>#DIV/0!</v>
      </c>
      <c r="Y57" s="382" t="e">
        <f>SUM('D-Shared Costs-Center 1'!Y57,'Shared Costs-Center 2'!Y57,'Shared Costs-Center 3'!Y57,'Shared Costs-Center 4'!Y57,'Shared Costs-Center 5'!Y57,'Shared Costs-Center 6'!Y57,'Shared Costs-Center X'!Y57)</f>
        <v>#DIV/0!</v>
      </c>
      <c r="Z57" s="211" t="e">
        <f>SUM(D57:Y57)</f>
        <v>#DIV/0!</v>
      </c>
    </row>
    <row r="58" spans="1:26" ht="23.25" customHeight="1" x14ac:dyDescent="0.75">
      <c r="A58" s="165" t="s">
        <v>243</v>
      </c>
      <c r="B58" s="380">
        <f>SUM(D58:Y58)</f>
        <v>0</v>
      </c>
      <c r="C58" s="222"/>
      <c r="D58" s="382">
        <f>SUM('D-Shared Costs-Center 1'!D58,'Shared Costs-Center 2'!D58,'Shared Costs-Center 3'!D58,'Shared Costs-Center 4'!D58,'Shared Costs-Center 5'!D58,'Shared Costs-Center 6'!D58,'Shared Costs-Center X'!D58)</f>
        <v>0</v>
      </c>
      <c r="E58" s="382">
        <f>SUM('D-Shared Costs-Center 1'!E58,'Shared Costs-Center 2'!E58,'Shared Costs-Center 3'!E58,'Shared Costs-Center 4'!E58,'Shared Costs-Center 5'!E58,'Shared Costs-Center 6'!E58,'Shared Costs-Center X'!E58)</f>
        <v>0</v>
      </c>
      <c r="F58" s="382">
        <f>SUM('D-Shared Costs-Center 1'!F58,'Shared Costs-Center 2'!F58,'Shared Costs-Center 3'!F58,'Shared Costs-Center 4'!F58,'Shared Costs-Center 5'!F58,'Shared Costs-Center 6'!F58,'Shared Costs-Center X'!F58)</f>
        <v>0</v>
      </c>
      <c r="G58" s="382">
        <f>SUM('D-Shared Costs-Center 1'!G58,'Shared Costs-Center 2'!G58,'Shared Costs-Center 3'!G58,'Shared Costs-Center 4'!G58,'Shared Costs-Center 5'!G58,'Shared Costs-Center 6'!G58,'Shared Costs-Center X'!G58)</f>
        <v>0</v>
      </c>
      <c r="H58" s="382">
        <f>SUM('D-Shared Costs-Center 1'!H58,'Shared Costs-Center 2'!H58,'Shared Costs-Center 3'!H58,'Shared Costs-Center 4'!H58,'Shared Costs-Center 5'!H58,'Shared Costs-Center 6'!H58,'Shared Costs-Center X'!H58)</f>
        <v>0</v>
      </c>
      <c r="I58" s="382">
        <f>SUM('D-Shared Costs-Center 1'!I58,'Shared Costs-Center 2'!I58,'Shared Costs-Center 3'!I58,'Shared Costs-Center 4'!I58,'Shared Costs-Center 5'!I58,'Shared Costs-Center 6'!I58,'Shared Costs-Center X'!I58)</f>
        <v>0</v>
      </c>
      <c r="J58" s="382">
        <f>SUM('D-Shared Costs-Center 1'!J58,'Shared Costs-Center 2'!J58,'Shared Costs-Center 3'!J58,'Shared Costs-Center 4'!J58,'Shared Costs-Center 5'!J58,'Shared Costs-Center 6'!J58,'Shared Costs-Center X'!J58)</f>
        <v>0</v>
      </c>
      <c r="K58" s="382">
        <f>SUM('D-Shared Costs-Center 1'!K58,'Shared Costs-Center 2'!K58,'Shared Costs-Center 3'!K58,'Shared Costs-Center 4'!K58,'Shared Costs-Center 5'!K58,'Shared Costs-Center 6'!K58,'Shared Costs-Center X'!K58)</f>
        <v>0</v>
      </c>
      <c r="L58" s="382">
        <f>SUM('D-Shared Costs-Center 1'!L58,'Shared Costs-Center 2'!L58,'Shared Costs-Center 3'!L58,'Shared Costs-Center 4'!L58,'Shared Costs-Center 5'!L58,'Shared Costs-Center 6'!L58,'Shared Costs-Center X'!L58)</f>
        <v>0</v>
      </c>
      <c r="M58" s="382">
        <f>SUM('D-Shared Costs-Center 1'!M58,'Shared Costs-Center 2'!M58,'Shared Costs-Center 3'!M58,'Shared Costs-Center 4'!M58,'Shared Costs-Center 5'!M58,'Shared Costs-Center 6'!M58,'Shared Costs-Center X'!M58)</f>
        <v>0</v>
      </c>
      <c r="N58" s="382">
        <f>SUM('D-Shared Costs-Center 1'!N58,'Shared Costs-Center 2'!N58,'Shared Costs-Center 3'!N58,'Shared Costs-Center 4'!N58,'Shared Costs-Center 5'!N58,'Shared Costs-Center 6'!N58,'Shared Costs-Center X'!N58)</f>
        <v>0</v>
      </c>
      <c r="O58" s="382">
        <f>SUM('D-Shared Costs-Center 1'!O58,'Shared Costs-Center 2'!O58,'Shared Costs-Center 3'!O58,'Shared Costs-Center 4'!O58,'Shared Costs-Center 5'!O58,'Shared Costs-Center 6'!O58,'Shared Costs-Center X'!O58)</f>
        <v>0</v>
      </c>
      <c r="P58" s="382">
        <f>SUM('D-Shared Costs-Center 1'!P58,'Shared Costs-Center 2'!P58,'Shared Costs-Center 3'!P58,'Shared Costs-Center 4'!P58,'Shared Costs-Center 5'!P58,'Shared Costs-Center 6'!P58,'Shared Costs-Center X'!P58)</f>
        <v>0</v>
      </c>
      <c r="Q58" s="382">
        <f>SUM('D-Shared Costs-Center 1'!Q58,'Shared Costs-Center 2'!Q58,'Shared Costs-Center 3'!Q58,'Shared Costs-Center 4'!Q58,'Shared Costs-Center 5'!Q58,'Shared Costs-Center 6'!Q58,'Shared Costs-Center X'!Q58)</f>
        <v>0</v>
      </c>
      <c r="R58" s="382">
        <f>SUM('D-Shared Costs-Center 1'!R58,'Shared Costs-Center 2'!R58,'Shared Costs-Center 3'!R58,'Shared Costs-Center 4'!R58,'Shared Costs-Center 5'!R58,'Shared Costs-Center 6'!R58,'Shared Costs-Center X'!R58)</f>
        <v>0</v>
      </c>
      <c r="S58" s="382">
        <f>SUM('D-Shared Costs-Center 1'!S58,'Shared Costs-Center 2'!S58,'Shared Costs-Center 3'!S58,'Shared Costs-Center 4'!S58,'Shared Costs-Center 5'!S58,'Shared Costs-Center 6'!S58,'Shared Costs-Center X'!S58)</f>
        <v>0</v>
      </c>
      <c r="T58" s="382">
        <f>SUM('D-Shared Costs-Center 1'!T58,'Shared Costs-Center 2'!T58,'Shared Costs-Center 3'!T58,'Shared Costs-Center 4'!T58,'Shared Costs-Center 5'!T58,'Shared Costs-Center 6'!T58,'Shared Costs-Center X'!T58)</f>
        <v>0</v>
      </c>
      <c r="U58" s="382">
        <f>SUM('D-Shared Costs-Center 1'!U58,'Shared Costs-Center 2'!U58,'Shared Costs-Center 3'!U58,'Shared Costs-Center 4'!U58,'Shared Costs-Center 5'!U58,'Shared Costs-Center 6'!U58,'Shared Costs-Center X'!U58)</f>
        <v>0</v>
      </c>
      <c r="V58" s="382">
        <f>SUM('D-Shared Costs-Center 1'!V58,'Shared Costs-Center 2'!V58,'Shared Costs-Center 3'!V58,'Shared Costs-Center 4'!V58,'Shared Costs-Center 5'!V58,'Shared Costs-Center 6'!V58,'Shared Costs-Center X'!V58)</f>
        <v>0</v>
      </c>
      <c r="W58" s="382">
        <f>SUM('D-Shared Costs-Center 1'!W58,'Shared Costs-Center 2'!W58,'Shared Costs-Center 3'!W58,'Shared Costs-Center 4'!W58,'Shared Costs-Center 5'!W58,'Shared Costs-Center 6'!W58,'Shared Costs-Center X'!W58)</f>
        <v>0</v>
      </c>
      <c r="X58" s="382">
        <f>SUM('D-Shared Costs-Center 1'!X58,'Shared Costs-Center 2'!X58,'Shared Costs-Center 3'!X58,'Shared Costs-Center 4'!X58,'Shared Costs-Center 5'!X58,'Shared Costs-Center 6'!X58,'Shared Costs-Center X'!X58)</f>
        <v>0</v>
      </c>
      <c r="Y58" s="382">
        <f>SUM('D-Shared Costs-Center 1'!Y58,'Shared Costs-Center 2'!Y58,'Shared Costs-Center 3'!Y58,'Shared Costs-Center 4'!Y58,'Shared Costs-Center 5'!Y58,'Shared Costs-Center 6'!Y58,'Shared Costs-Center X'!Y58)</f>
        <v>0</v>
      </c>
      <c r="Z58" s="211">
        <f>SUM(D58:Y58)</f>
        <v>0</v>
      </c>
    </row>
    <row r="59" spans="1:26" ht="20.149999999999999" customHeight="1" x14ac:dyDescent="0.75">
      <c r="A59" s="471" t="s">
        <v>242</v>
      </c>
      <c r="B59" s="472">
        <f>SUM(D59:Y59)</f>
        <v>0</v>
      </c>
      <c r="C59" s="473"/>
      <c r="D59" s="474">
        <f>SUM('D-Shared Costs-Center 1'!D59,'Shared Costs-Center 2'!D59,'Shared Costs-Center 3'!D59,'Shared Costs-Center 4'!D59,'Shared Costs-Center 5'!D59,'Shared Costs-Center 6'!D59,'Shared Costs-Center X'!D59)</f>
        <v>0</v>
      </c>
      <c r="E59" s="474">
        <f>SUM('D-Shared Costs-Center 1'!E59,'Shared Costs-Center 2'!E59,'Shared Costs-Center 3'!E59,'Shared Costs-Center 4'!E59,'Shared Costs-Center 5'!E59,'Shared Costs-Center 6'!E59,'Shared Costs-Center X'!E59)</f>
        <v>0</v>
      </c>
      <c r="F59" s="474">
        <f>SUM('D-Shared Costs-Center 1'!F59,'Shared Costs-Center 2'!F59,'Shared Costs-Center 3'!F59,'Shared Costs-Center 4'!F59,'Shared Costs-Center 5'!F59,'Shared Costs-Center 6'!F59,'Shared Costs-Center X'!F59)</f>
        <v>0</v>
      </c>
      <c r="G59" s="474">
        <f>SUM('D-Shared Costs-Center 1'!G59,'Shared Costs-Center 2'!G59,'Shared Costs-Center 3'!G59,'Shared Costs-Center 4'!G59,'Shared Costs-Center 5'!G59,'Shared Costs-Center 6'!G59,'Shared Costs-Center X'!G59)</f>
        <v>0</v>
      </c>
      <c r="H59" s="474">
        <f>SUM('D-Shared Costs-Center 1'!H59,'Shared Costs-Center 2'!H59,'Shared Costs-Center 3'!H59,'Shared Costs-Center 4'!H59,'Shared Costs-Center 5'!H59,'Shared Costs-Center 6'!H59,'Shared Costs-Center X'!H59)</f>
        <v>0</v>
      </c>
      <c r="I59" s="474">
        <f>SUM('D-Shared Costs-Center 1'!I59,'Shared Costs-Center 2'!I59,'Shared Costs-Center 3'!I59,'Shared Costs-Center 4'!I59,'Shared Costs-Center 5'!I59,'Shared Costs-Center 6'!I59,'Shared Costs-Center X'!I59)</f>
        <v>0</v>
      </c>
      <c r="J59" s="474">
        <f>SUM('D-Shared Costs-Center 1'!J59,'Shared Costs-Center 2'!J59,'Shared Costs-Center 3'!J59,'Shared Costs-Center 4'!J59,'Shared Costs-Center 5'!J59,'Shared Costs-Center 6'!J59,'Shared Costs-Center X'!J59)</f>
        <v>0</v>
      </c>
      <c r="K59" s="474">
        <f>SUM('D-Shared Costs-Center 1'!K59,'Shared Costs-Center 2'!K59,'Shared Costs-Center 3'!K59,'Shared Costs-Center 4'!K59,'Shared Costs-Center 5'!K59,'Shared Costs-Center 6'!K59,'Shared Costs-Center X'!K59)</f>
        <v>0</v>
      </c>
      <c r="L59" s="474">
        <f>SUM('D-Shared Costs-Center 1'!L59,'Shared Costs-Center 2'!L59,'Shared Costs-Center 3'!L59,'Shared Costs-Center 4'!L59,'Shared Costs-Center 5'!L59,'Shared Costs-Center 6'!L59,'Shared Costs-Center X'!L59)</f>
        <v>0</v>
      </c>
      <c r="M59" s="474">
        <f>SUM('D-Shared Costs-Center 1'!M59,'Shared Costs-Center 2'!M59,'Shared Costs-Center 3'!M59,'Shared Costs-Center 4'!M59,'Shared Costs-Center 5'!M59,'Shared Costs-Center 6'!M59,'Shared Costs-Center X'!M59)</f>
        <v>0</v>
      </c>
      <c r="N59" s="474">
        <f>SUM('D-Shared Costs-Center 1'!N59,'Shared Costs-Center 2'!N59,'Shared Costs-Center 3'!N59,'Shared Costs-Center 4'!N59,'Shared Costs-Center 5'!N59,'Shared Costs-Center 6'!N59,'Shared Costs-Center X'!N59)</f>
        <v>0</v>
      </c>
      <c r="O59" s="474">
        <f>SUM('D-Shared Costs-Center 1'!O59,'Shared Costs-Center 2'!O59,'Shared Costs-Center 3'!O59,'Shared Costs-Center 4'!O59,'Shared Costs-Center 5'!O59,'Shared Costs-Center 6'!O59,'Shared Costs-Center X'!O59)</f>
        <v>0</v>
      </c>
      <c r="P59" s="474">
        <f>SUM('D-Shared Costs-Center 1'!P59,'Shared Costs-Center 2'!P59,'Shared Costs-Center 3'!P59,'Shared Costs-Center 4'!P59,'Shared Costs-Center 5'!P59,'Shared Costs-Center 6'!P59,'Shared Costs-Center X'!P59)</f>
        <v>0</v>
      </c>
      <c r="Q59" s="474">
        <f>SUM('D-Shared Costs-Center 1'!Q59,'Shared Costs-Center 2'!Q59,'Shared Costs-Center 3'!Q59,'Shared Costs-Center 4'!Q59,'Shared Costs-Center 5'!Q59,'Shared Costs-Center 6'!Q59,'Shared Costs-Center X'!Q59)</f>
        <v>0</v>
      </c>
      <c r="R59" s="474">
        <f>SUM('D-Shared Costs-Center 1'!R59,'Shared Costs-Center 2'!R59,'Shared Costs-Center 3'!R59,'Shared Costs-Center 4'!R59,'Shared Costs-Center 5'!R59,'Shared Costs-Center 6'!R59,'Shared Costs-Center X'!R59)</f>
        <v>0</v>
      </c>
      <c r="S59" s="474">
        <f>SUM('D-Shared Costs-Center 1'!S59,'Shared Costs-Center 2'!S59,'Shared Costs-Center 3'!S59,'Shared Costs-Center 4'!S59,'Shared Costs-Center 5'!S59,'Shared Costs-Center 6'!S59,'Shared Costs-Center X'!S59)</f>
        <v>0</v>
      </c>
      <c r="T59" s="474">
        <f>SUM('D-Shared Costs-Center 1'!T59,'Shared Costs-Center 2'!T59,'Shared Costs-Center 3'!T59,'Shared Costs-Center 4'!T59,'Shared Costs-Center 5'!T59,'Shared Costs-Center 6'!T59,'Shared Costs-Center X'!T59)</f>
        <v>0</v>
      </c>
      <c r="U59" s="474">
        <f>SUM('D-Shared Costs-Center 1'!U59,'Shared Costs-Center 2'!U59,'Shared Costs-Center 3'!U59,'Shared Costs-Center 4'!U59,'Shared Costs-Center 5'!U59,'Shared Costs-Center 6'!U59,'Shared Costs-Center X'!U59)</f>
        <v>0</v>
      </c>
      <c r="V59" s="474">
        <f>SUM('D-Shared Costs-Center 1'!V59,'Shared Costs-Center 2'!V59,'Shared Costs-Center 3'!V59,'Shared Costs-Center 4'!V59,'Shared Costs-Center 5'!V59,'Shared Costs-Center 6'!V59,'Shared Costs-Center X'!V59)</f>
        <v>0</v>
      </c>
      <c r="W59" s="474">
        <f>SUM('D-Shared Costs-Center 1'!W59,'Shared Costs-Center 2'!W59,'Shared Costs-Center 3'!W59,'Shared Costs-Center 4'!W59,'Shared Costs-Center 5'!W59,'Shared Costs-Center 6'!W59,'Shared Costs-Center X'!W59)</f>
        <v>0</v>
      </c>
      <c r="X59" s="474">
        <f>SUM('D-Shared Costs-Center 1'!X59,'Shared Costs-Center 2'!X59,'Shared Costs-Center 3'!X59,'Shared Costs-Center 4'!X59,'Shared Costs-Center 5'!X59,'Shared Costs-Center 6'!X59,'Shared Costs-Center X'!X59)</f>
        <v>0</v>
      </c>
      <c r="Y59" s="474">
        <f>SUM('D-Shared Costs-Center 1'!Y59,'Shared Costs-Center 2'!Y59,'Shared Costs-Center 3'!Y59,'Shared Costs-Center 4'!Y59,'Shared Costs-Center 5'!Y59,'Shared Costs-Center 6'!Y59,'Shared Costs-Center X'!Y59)</f>
        <v>0</v>
      </c>
      <c r="Z59" s="234">
        <f>SUM(D59:Y59)</f>
        <v>0</v>
      </c>
    </row>
    <row r="60" spans="1:26" ht="26.45" customHeight="1" x14ac:dyDescent="0.75">
      <c r="A60" s="477" t="s">
        <v>108</v>
      </c>
      <c r="B60" s="478" t="e">
        <f>SUM(B57:B59)</f>
        <v>#DIV/0!</v>
      </c>
      <c r="C60" s="479"/>
      <c r="D60" s="478" t="e">
        <f t="shared" ref="D60:Y60" si="8">SUM(D57:D59)</f>
        <v>#DIV/0!</v>
      </c>
      <c r="E60" s="478" t="e">
        <f t="shared" si="8"/>
        <v>#DIV/0!</v>
      </c>
      <c r="F60" s="478" t="e">
        <f t="shared" si="8"/>
        <v>#DIV/0!</v>
      </c>
      <c r="G60" s="478" t="e">
        <f t="shared" si="8"/>
        <v>#DIV/0!</v>
      </c>
      <c r="H60" s="478" t="e">
        <f t="shared" si="8"/>
        <v>#DIV/0!</v>
      </c>
      <c r="I60" s="478" t="e">
        <f t="shared" si="8"/>
        <v>#DIV/0!</v>
      </c>
      <c r="J60" s="478" t="e">
        <f t="shared" si="8"/>
        <v>#DIV/0!</v>
      </c>
      <c r="K60" s="478" t="e">
        <f t="shared" si="8"/>
        <v>#DIV/0!</v>
      </c>
      <c r="L60" s="478" t="e">
        <f t="shared" si="8"/>
        <v>#DIV/0!</v>
      </c>
      <c r="M60" s="478" t="e">
        <f t="shared" si="8"/>
        <v>#DIV/0!</v>
      </c>
      <c r="N60" s="478" t="e">
        <f t="shared" si="8"/>
        <v>#DIV/0!</v>
      </c>
      <c r="O60" s="478" t="e">
        <f t="shared" si="8"/>
        <v>#DIV/0!</v>
      </c>
      <c r="P60" s="478" t="e">
        <f t="shared" si="8"/>
        <v>#DIV/0!</v>
      </c>
      <c r="Q60" s="478" t="e">
        <f t="shared" si="8"/>
        <v>#DIV/0!</v>
      </c>
      <c r="R60" s="478" t="e">
        <f t="shared" si="8"/>
        <v>#DIV/0!</v>
      </c>
      <c r="S60" s="478" t="e">
        <f t="shared" si="8"/>
        <v>#DIV/0!</v>
      </c>
      <c r="T60" s="478" t="e">
        <f t="shared" si="8"/>
        <v>#DIV/0!</v>
      </c>
      <c r="U60" s="478" t="e">
        <f t="shared" si="8"/>
        <v>#DIV/0!</v>
      </c>
      <c r="V60" s="478" t="e">
        <f t="shared" si="8"/>
        <v>#DIV/0!</v>
      </c>
      <c r="W60" s="478" t="e">
        <f t="shared" si="8"/>
        <v>#DIV/0!</v>
      </c>
      <c r="X60" s="478" t="e">
        <f t="shared" si="8"/>
        <v>#DIV/0!</v>
      </c>
      <c r="Y60" s="478" t="e">
        <f t="shared" si="8"/>
        <v>#DIV/0!</v>
      </c>
      <c r="Z60" s="422"/>
    </row>
    <row r="61" spans="1:26" s="256" customFormat="1" ht="25.15" customHeight="1" thickBot="1" x14ac:dyDescent="0.9">
      <c r="A61" s="252" t="s">
        <v>29</v>
      </c>
      <c r="B61" s="253" t="e">
        <f>B54-B60</f>
        <v>#DIV/0!</v>
      </c>
      <c r="C61" s="254"/>
      <c r="D61" s="253" t="e">
        <f t="shared" ref="D61:Y61" si="9">D54-D60</f>
        <v>#DIV/0!</v>
      </c>
      <c r="E61" s="253" t="e">
        <f t="shared" si="9"/>
        <v>#DIV/0!</v>
      </c>
      <c r="F61" s="253" t="e">
        <f t="shared" si="9"/>
        <v>#DIV/0!</v>
      </c>
      <c r="G61" s="253" t="e">
        <f t="shared" si="9"/>
        <v>#DIV/0!</v>
      </c>
      <c r="H61" s="253" t="e">
        <f t="shared" si="9"/>
        <v>#DIV/0!</v>
      </c>
      <c r="I61" s="253" t="e">
        <f t="shared" si="9"/>
        <v>#DIV/0!</v>
      </c>
      <c r="J61" s="253" t="e">
        <f t="shared" si="9"/>
        <v>#DIV/0!</v>
      </c>
      <c r="K61" s="253" t="e">
        <f t="shared" si="9"/>
        <v>#DIV/0!</v>
      </c>
      <c r="L61" s="253" t="e">
        <f t="shared" si="9"/>
        <v>#DIV/0!</v>
      </c>
      <c r="M61" s="253" t="e">
        <f t="shared" si="9"/>
        <v>#DIV/0!</v>
      </c>
      <c r="N61" s="253" t="e">
        <f t="shared" si="9"/>
        <v>#DIV/0!</v>
      </c>
      <c r="O61" s="253" t="e">
        <f t="shared" si="9"/>
        <v>#DIV/0!</v>
      </c>
      <c r="P61" s="253" t="e">
        <f t="shared" si="9"/>
        <v>#DIV/0!</v>
      </c>
      <c r="Q61" s="253" t="e">
        <f t="shared" si="9"/>
        <v>#DIV/0!</v>
      </c>
      <c r="R61" s="253" t="e">
        <f t="shared" si="9"/>
        <v>#DIV/0!</v>
      </c>
      <c r="S61" s="253" t="e">
        <f t="shared" si="9"/>
        <v>#DIV/0!</v>
      </c>
      <c r="T61" s="253" t="e">
        <f t="shared" si="9"/>
        <v>#DIV/0!</v>
      </c>
      <c r="U61" s="253" t="e">
        <f t="shared" si="9"/>
        <v>#DIV/0!</v>
      </c>
      <c r="V61" s="253" t="e">
        <f t="shared" si="9"/>
        <v>#DIV/0!</v>
      </c>
      <c r="W61" s="253" t="e">
        <f t="shared" si="9"/>
        <v>#DIV/0!</v>
      </c>
      <c r="X61" s="253" t="e">
        <f t="shared" si="9"/>
        <v>#DIV/0!</v>
      </c>
      <c r="Y61" s="253" t="e">
        <f t="shared" si="9"/>
        <v>#DIV/0!</v>
      </c>
      <c r="Z61" s="255" t="e">
        <f>SUM(D61:Y61)</f>
        <v>#DIV/0!</v>
      </c>
    </row>
    <row r="62" spans="1:26" ht="9" customHeight="1" thickBot="1" x14ac:dyDescent="0.9">
      <c r="A62" s="86"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238"/>
      <c r="V63" s="238"/>
      <c r="W63" s="238"/>
      <c r="X63" s="238"/>
      <c r="Y63" s="238"/>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7" t="str">
        <f>V10</f>
        <v>Other 1</v>
      </c>
      <c r="W64" s="689" t="s">
        <v>95</v>
      </c>
      <c r="X64" s="689" t="s">
        <v>143</v>
      </c>
      <c r="Y64" s="687" t="str">
        <f>Y10</f>
        <v>Other 4</v>
      </c>
      <c r="Z64" s="73"/>
    </row>
    <row r="65" spans="1:27" ht="81.75" customHeight="1" thickBot="1" x14ac:dyDescent="0.9">
      <c r="A65" s="194" t="s">
        <v>246</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8"/>
      <c r="W65" s="690"/>
      <c r="X65" s="690"/>
      <c r="Y65" s="688"/>
      <c r="Z65" s="76" t="s">
        <v>108</v>
      </c>
      <c r="AA65" s="96"/>
    </row>
    <row r="66" spans="1:27" ht="24.75" customHeight="1" x14ac:dyDescent="0.75">
      <c r="A66" s="713" t="s">
        <v>65</v>
      </c>
      <c r="B66" s="714"/>
      <c r="C66" s="182"/>
      <c r="D66" s="79">
        <f t="shared" ref="D66:Y66" si="10">D12</f>
        <v>0</v>
      </c>
      <c r="E66" s="79">
        <f t="shared" si="10"/>
        <v>0</v>
      </c>
      <c r="F66" s="79">
        <f t="shared" si="10"/>
        <v>0</v>
      </c>
      <c r="G66" s="79">
        <f t="shared" si="10"/>
        <v>0</v>
      </c>
      <c r="H66" s="79">
        <f t="shared" si="10"/>
        <v>0</v>
      </c>
      <c r="I66" s="79">
        <f t="shared" si="10"/>
        <v>0</v>
      </c>
      <c r="J66" s="79">
        <f t="shared" si="10"/>
        <v>0</v>
      </c>
      <c r="K66" s="79">
        <f t="shared" si="10"/>
        <v>0</v>
      </c>
      <c r="L66" s="79">
        <f t="shared" si="10"/>
        <v>0</v>
      </c>
      <c r="M66" s="79">
        <f t="shared" si="10"/>
        <v>0</v>
      </c>
      <c r="N66" s="79">
        <f t="shared" si="10"/>
        <v>0</v>
      </c>
      <c r="O66" s="79">
        <f t="shared" si="10"/>
        <v>0</v>
      </c>
      <c r="P66" s="79">
        <f t="shared" si="10"/>
        <v>0</v>
      </c>
      <c r="Q66" s="79">
        <f t="shared" si="10"/>
        <v>0</v>
      </c>
      <c r="R66" s="79">
        <f t="shared" si="10"/>
        <v>0</v>
      </c>
      <c r="S66" s="79">
        <f t="shared" si="10"/>
        <v>0</v>
      </c>
      <c r="T66" s="79">
        <f t="shared" si="10"/>
        <v>0</v>
      </c>
      <c r="U66" s="79">
        <f t="shared" si="10"/>
        <v>0</v>
      </c>
      <c r="V66" s="79">
        <f t="shared" si="10"/>
        <v>0</v>
      </c>
      <c r="W66" s="79">
        <f t="shared" si="10"/>
        <v>0</v>
      </c>
      <c r="X66" s="79">
        <f t="shared" si="10"/>
        <v>0</v>
      </c>
      <c r="Y66" s="79">
        <f t="shared" si="10"/>
        <v>0</v>
      </c>
      <c r="Z66" s="282">
        <f>SUM(D66:Y66)</f>
        <v>0</v>
      </c>
      <c r="AA66" s="96"/>
    </row>
    <row r="67" spans="1:27" ht="24.75" customHeight="1" x14ac:dyDescent="0.75">
      <c r="A67" s="715" t="str">
        <f>A13</f>
        <v>If Other Methodology Used Define &amp; Uncheck FTE box</v>
      </c>
      <c r="B67" s="716"/>
      <c r="C67" s="182"/>
      <c r="D67" s="79" t="str">
        <f t="shared" ref="D67:X67" si="11">D13</f>
        <v>N/A</v>
      </c>
      <c r="E67" s="79" t="str">
        <f t="shared" si="11"/>
        <v>N/A</v>
      </c>
      <c r="F67" s="79" t="str">
        <f t="shared" si="11"/>
        <v>N/A</v>
      </c>
      <c r="G67" s="79" t="str">
        <f t="shared" si="11"/>
        <v>N/A</v>
      </c>
      <c r="H67" s="79" t="str">
        <f t="shared" si="11"/>
        <v>N/A</v>
      </c>
      <c r="I67" s="79" t="str">
        <f t="shared" si="11"/>
        <v>N/A</v>
      </c>
      <c r="J67" s="79" t="str">
        <f t="shared" si="11"/>
        <v>N/A</v>
      </c>
      <c r="K67" s="79" t="str">
        <f t="shared" si="11"/>
        <v>N/A</v>
      </c>
      <c r="L67" s="79" t="str">
        <f t="shared" si="11"/>
        <v>N/A</v>
      </c>
      <c r="M67" s="79" t="str">
        <f t="shared" si="11"/>
        <v>N/A</v>
      </c>
      <c r="N67" s="79" t="str">
        <f t="shared" si="11"/>
        <v>N/A</v>
      </c>
      <c r="O67" s="79" t="str">
        <f t="shared" si="11"/>
        <v>N/A</v>
      </c>
      <c r="P67" s="79" t="str">
        <f t="shared" si="11"/>
        <v>N/A</v>
      </c>
      <c r="Q67" s="79" t="str">
        <f t="shared" si="11"/>
        <v>N/A</v>
      </c>
      <c r="R67" s="79" t="str">
        <f t="shared" si="11"/>
        <v>N/A</v>
      </c>
      <c r="S67" s="79" t="str">
        <f t="shared" si="11"/>
        <v>N/A</v>
      </c>
      <c r="T67" s="79" t="str">
        <f t="shared" si="11"/>
        <v>N/A</v>
      </c>
      <c r="U67" s="79" t="str">
        <f t="shared" si="11"/>
        <v>N/A</v>
      </c>
      <c r="V67" s="79" t="str">
        <f t="shared" si="11"/>
        <v>N/A</v>
      </c>
      <c r="W67" s="79" t="str">
        <f t="shared" si="11"/>
        <v>N/A</v>
      </c>
      <c r="X67" s="79" t="str">
        <f t="shared" si="11"/>
        <v>N/A</v>
      </c>
      <c r="Y67" s="79" t="str">
        <f t="shared" ref="Y67" si="12">Y13</f>
        <v>N/A</v>
      </c>
      <c r="Z67" s="97">
        <f>SUM(D67:Y67)</f>
        <v>0</v>
      </c>
      <c r="AA67" s="96"/>
    </row>
    <row r="68" spans="1:27" ht="18" customHeight="1" x14ac:dyDescent="0.9">
      <c r="A68" s="174" t="s">
        <v>108</v>
      </c>
      <c r="B68" s="241">
        <f>SUM(B69:B74)</f>
        <v>0</v>
      </c>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9">
      <c r="A69" s="173" t="s">
        <v>25</v>
      </c>
      <c r="B69" s="383">
        <f>SUM('D-Shared Costs-Center 1'!B69,'Shared Costs-Center 2'!B69,'Shared Costs-Center 3'!B69,'Shared Costs-Center 4'!B69,'Shared Costs-Center 5'!B69,'Shared Costs-Center 6'!B69,'Shared Costs-Center X'!B69)</f>
        <v>0</v>
      </c>
      <c r="C69" s="208"/>
      <c r="D69" s="337" t="e">
        <f>SUM('D-Shared Costs-Center 1'!D69,'Shared Costs-Center 2'!D69,'Shared Costs-Center 3'!D69,'Shared Costs-Center 4'!D69,'Shared Costs-Center 5'!D69,'Shared Costs-Center 6'!D69,'Shared Costs-Center X'!D69)</f>
        <v>#DIV/0!</v>
      </c>
      <c r="E69" s="337" t="e">
        <f>SUM('D-Shared Costs-Center 1'!E69,'Shared Costs-Center 2'!E69,'Shared Costs-Center 3'!E69,'Shared Costs-Center 4'!E69,'Shared Costs-Center 5'!E69,'Shared Costs-Center 6'!E69,'Shared Costs-Center X'!E69)</f>
        <v>#DIV/0!</v>
      </c>
      <c r="F69" s="337" t="e">
        <f>SUM('D-Shared Costs-Center 1'!F69,'Shared Costs-Center 2'!F69,'Shared Costs-Center 3'!F69,'Shared Costs-Center 4'!F69,'Shared Costs-Center 5'!F69,'Shared Costs-Center 6'!F69,'Shared Costs-Center X'!F69)</f>
        <v>#DIV/0!</v>
      </c>
      <c r="G69" s="337" t="e">
        <f>SUM('D-Shared Costs-Center 1'!G69,'Shared Costs-Center 2'!G69,'Shared Costs-Center 3'!G69,'Shared Costs-Center 4'!G69,'Shared Costs-Center 5'!G69,'Shared Costs-Center 6'!G69,'Shared Costs-Center X'!G69)</f>
        <v>#DIV/0!</v>
      </c>
      <c r="H69" s="337" t="e">
        <f>SUM('D-Shared Costs-Center 1'!H69,'Shared Costs-Center 2'!H69,'Shared Costs-Center 3'!H69,'Shared Costs-Center 4'!H69,'Shared Costs-Center 5'!H69,'Shared Costs-Center 6'!H69,'Shared Costs-Center X'!H69)</f>
        <v>#DIV/0!</v>
      </c>
      <c r="I69" s="337" t="e">
        <f>SUM('D-Shared Costs-Center 1'!I69,'Shared Costs-Center 2'!I69,'Shared Costs-Center 3'!I69,'Shared Costs-Center 4'!I69,'Shared Costs-Center 5'!I69,'Shared Costs-Center 6'!I69,'Shared Costs-Center X'!I69)</f>
        <v>#DIV/0!</v>
      </c>
      <c r="J69" s="337" t="e">
        <f>SUM('D-Shared Costs-Center 1'!J69,'Shared Costs-Center 2'!J69,'Shared Costs-Center 3'!J69,'Shared Costs-Center 4'!J69,'Shared Costs-Center 5'!J69,'Shared Costs-Center 6'!J69,'Shared Costs-Center X'!J69)</f>
        <v>#DIV/0!</v>
      </c>
      <c r="K69" s="337" t="e">
        <f>SUM('D-Shared Costs-Center 1'!K69,'Shared Costs-Center 2'!K69,'Shared Costs-Center 3'!K69,'Shared Costs-Center 4'!K69,'Shared Costs-Center 5'!K69,'Shared Costs-Center 6'!K69,'Shared Costs-Center X'!K69)</f>
        <v>#DIV/0!</v>
      </c>
      <c r="L69" s="337" t="e">
        <f>SUM('D-Shared Costs-Center 1'!L69,'Shared Costs-Center 2'!L69,'Shared Costs-Center 3'!L69,'Shared Costs-Center 4'!L69,'Shared Costs-Center 5'!L69,'Shared Costs-Center 6'!L69,'Shared Costs-Center X'!L69)</f>
        <v>#DIV/0!</v>
      </c>
      <c r="M69" s="337" t="e">
        <f>SUM('D-Shared Costs-Center 1'!M69,'Shared Costs-Center 2'!M69,'Shared Costs-Center 3'!M69,'Shared Costs-Center 4'!M69,'Shared Costs-Center 5'!M69,'Shared Costs-Center 6'!M69,'Shared Costs-Center X'!M69)</f>
        <v>#DIV/0!</v>
      </c>
      <c r="N69" s="337" t="e">
        <f>SUM('D-Shared Costs-Center 1'!N69,'Shared Costs-Center 2'!N69,'Shared Costs-Center 3'!N69,'Shared Costs-Center 4'!N69,'Shared Costs-Center 5'!N69,'Shared Costs-Center 6'!N69,'Shared Costs-Center X'!N69)</f>
        <v>#DIV/0!</v>
      </c>
      <c r="O69" s="337" t="e">
        <f>SUM('D-Shared Costs-Center 1'!O69,'Shared Costs-Center 2'!O69,'Shared Costs-Center 3'!O69,'Shared Costs-Center 4'!O69,'Shared Costs-Center 5'!O69,'Shared Costs-Center 6'!O69,'Shared Costs-Center X'!O69)</f>
        <v>#DIV/0!</v>
      </c>
      <c r="P69" s="337" t="e">
        <f>SUM('D-Shared Costs-Center 1'!P69,'Shared Costs-Center 2'!P69,'Shared Costs-Center 3'!P69,'Shared Costs-Center 4'!P69,'Shared Costs-Center 5'!P69,'Shared Costs-Center 6'!P69,'Shared Costs-Center X'!P69)</f>
        <v>#DIV/0!</v>
      </c>
      <c r="Q69" s="337" t="e">
        <f>SUM('D-Shared Costs-Center 1'!Q69,'Shared Costs-Center 2'!Q69,'Shared Costs-Center 3'!Q69,'Shared Costs-Center 4'!Q69,'Shared Costs-Center 5'!Q69,'Shared Costs-Center 6'!Q69,'Shared Costs-Center X'!Q69)</f>
        <v>#DIV/0!</v>
      </c>
      <c r="R69" s="337" t="e">
        <f>SUM('D-Shared Costs-Center 1'!R69,'Shared Costs-Center 2'!R69,'Shared Costs-Center 3'!R69,'Shared Costs-Center 4'!R69,'Shared Costs-Center 5'!R69,'Shared Costs-Center 6'!R69,'Shared Costs-Center X'!R69)</f>
        <v>#DIV/0!</v>
      </c>
      <c r="S69" s="337" t="e">
        <f>SUM('D-Shared Costs-Center 1'!S69,'Shared Costs-Center 2'!S69,'Shared Costs-Center 3'!S69,'Shared Costs-Center 4'!S69,'Shared Costs-Center 5'!S69,'Shared Costs-Center 6'!S69,'Shared Costs-Center X'!S69)</f>
        <v>#DIV/0!</v>
      </c>
      <c r="T69" s="337" t="e">
        <f>SUM('D-Shared Costs-Center 1'!T69,'Shared Costs-Center 2'!T69,'Shared Costs-Center 3'!T69,'Shared Costs-Center 4'!T69,'Shared Costs-Center 5'!T69,'Shared Costs-Center 6'!T69,'Shared Costs-Center X'!T69)</f>
        <v>#DIV/0!</v>
      </c>
      <c r="U69" s="337" t="e">
        <f>SUM('D-Shared Costs-Center 1'!U69,'Shared Costs-Center 2'!U69,'Shared Costs-Center 3'!U69,'Shared Costs-Center 4'!U69,'Shared Costs-Center 5'!U69,'Shared Costs-Center 6'!U69,'Shared Costs-Center X'!U69)</f>
        <v>#DIV/0!</v>
      </c>
      <c r="V69" s="337" t="e">
        <f>SUM('D-Shared Costs-Center 1'!V69,'Shared Costs-Center 2'!V69,'Shared Costs-Center 3'!V69,'Shared Costs-Center 4'!V69,'Shared Costs-Center 5'!V69,'Shared Costs-Center 6'!V69,'Shared Costs-Center X'!V69)</f>
        <v>#DIV/0!</v>
      </c>
      <c r="W69" s="337" t="e">
        <f>SUM('D-Shared Costs-Center 1'!W69,'Shared Costs-Center 2'!W69,'Shared Costs-Center 3'!W69,'Shared Costs-Center 4'!W69,'Shared Costs-Center 5'!W69,'Shared Costs-Center 6'!W69,'Shared Costs-Center X'!W69)</f>
        <v>#DIV/0!</v>
      </c>
      <c r="X69" s="337" t="e">
        <f>SUM('D-Shared Costs-Center 1'!X69,'Shared Costs-Center 2'!X69,'Shared Costs-Center 3'!X69,'Shared Costs-Center 4'!X69,'Shared Costs-Center 5'!X69,'Shared Costs-Center 6'!X69,'Shared Costs-Center X'!X69)</f>
        <v>#DIV/0!</v>
      </c>
      <c r="Y69" s="337" t="e">
        <f>SUM('D-Shared Costs-Center 1'!Y69,'Shared Costs-Center 2'!Y69,'Shared Costs-Center 3'!Y69,'Shared Costs-Center 4'!Y69,'Shared Costs-Center 5'!Y69,'Shared Costs-Center 6'!Y69,'Shared Costs-Center X'!Y69)</f>
        <v>#DIV/0!</v>
      </c>
      <c r="Z69" s="554" t="e">
        <f t="shared" ref="Z69:Z81" si="13">SUM(D69:Y69)</f>
        <v>#DIV/0!</v>
      </c>
    </row>
    <row r="70" spans="1:27" ht="18" customHeight="1" outlineLevel="1" x14ac:dyDescent="0.9">
      <c r="A70" s="173" t="s">
        <v>69</v>
      </c>
      <c r="B70" s="383">
        <f>SUM('D-Shared Costs-Center 1'!B70,'Shared Costs-Center 2'!B70,'Shared Costs-Center 3'!B70,'Shared Costs-Center 4'!B70,'Shared Costs-Center 5'!B70,'Shared Costs-Center 6'!B70,'Shared Costs-Center X'!B70)</f>
        <v>0</v>
      </c>
      <c r="C70" s="208"/>
      <c r="D70" s="337">
        <f>SUM('D-Shared Costs-Center 1'!D70,'Shared Costs-Center 2'!D70,'Shared Costs-Center 3'!D70,'Shared Costs-Center 4'!D70,'Shared Costs-Center 5'!D70,'Shared Costs-Center 6'!D70,'Shared Costs-Center X'!D70)</f>
        <v>0</v>
      </c>
      <c r="E70" s="337">
        <f>SUM('D-Shared Costs-Center 1'!E70,'Shared Costs-Center 2'!E70,'Shared Costs-Center 3'!E70,'Shared Costs-Center 4'!E70,'Shared Costs-Center 5'!E70,'Shared Costs-Center 6'!E70,'Shared Costs-Center X'!E70)</f>
        <v>0</v>
      </c>
      <c r="F70" s="337">
        <f>SUM('D-Shared Costs-Center 1'!F70,'Shared Costs-Center 2'!F70,'Shared Costs-Center 3'!F70,'Shared Costs-Center 4'!F70,'Shared Costs-Center 5'!F70,'Shared Costs-Center 6'!F70,'Shared Costs-Center X'!F70)</f>
        <v>0</v>
      </c>
      <c r="G70" s="337">
        <f>SUM('D-Shared Costs-Center 1'!G70,'Shared Costs-Center 2'!G70,'Shared Costs-Center 3'!G70,'Shared Costs-Center 4'!G70,'Shared Costs-Center 5'!G70,'Shared Costs-Center 6'!G70,'Shared Costs-Center X'!G70)</f>
        <v>0</v>
      </c>
      <c r="H70" s="337">
        <f>SUM('D-Shared Costs-Center 1'!H70,'Shared Costs-Center 2'!H70,'Shared Costs-Center 3'!H70,'Shared Costs-Center 4'!H70,'Shared Costs-Center 5'!H70,'Shared Costs-Center 6'!H70,'Shared Costs-Center X'!H70)</f>
        <v>0</v>
      </c>
      <c r="I70" s="337">
        <f>SUM('D-Shared Costs-Center 1'!I70,'Shared Costs-Center 2'!I70,'Shared Costs-Center 3'!I70,'Shared Costs-Center 4'!I70,'Shared Costs-Center 5'!I70,'Shared Costs-Center 6'!I70,'Shared Costs-Center X'!I70)</f>
        <v>0</v>
      </c>
      <c r="J70" s="337">
        <f>SUM('D-Shared Costs-Center 1'!J70,'Shared Costs-Center 2'!J70,'Shared Costs-Center 3'!J70,'Shared Costs-Center 4'!J70,'Shared Costs-Center 5'!J70,'Shared Costs-Center 6'!J70,'Shared Costs-Center X'!J70)</f>
        <v>0</v>
      </c>
      <c r="K70" s="337">
        <f>SUM('D-Shared Costs-Center 1'!K70,'Shared Costs-Center 2'!K70,'Shared Costs-Center 3'!K70,'Shared Costs-Center 4'!K70,'Shared Costs-Center 5'!K70,'Shared Costs-Center 6'!K70,'Shared Costs-Center X'!K70)</f>
        <v>0</v>
      </c>
      <c r="L70" s="337">
        <f>SUM('D-Shared Costs-Center 1'!L70,'Shared Costs-Center 2'!L70,'Shared Costs-Center 3'!L70,'Shared Costs-Center 4'!L70,'Shared Costs-Center 5'!L70,'Shared Costs-Center 6'!L70,'Shared Costs-Center X'!L70)</f>
        <v>0</v>
      </c>
      <c r="M70" s="337">
        <f>SUM('D-Shared Costs-Center 1'!M70,'Shared Costs-Center 2'!M70,'Shared Costs-Center 3'!M70,'Shared Costs-Center 4'!M70,'Shared Costs-Center 5'!M70,'Shared Costs-Center 6'!M70,'Shared Costs-Center X'!M70)</f>
        <v>0</v>
      </c>
      <c r="N70" s="337">
        <f>SUM('D-Shared Costs-Center 1'!N70,'Shared Costs-Center 2'!N70,'Shared Costs-Center 3'!N70,'Shared Costs-Center 4'!N70,'Shared Costs-Center 5'!N70,'Shared Costs-Center 6'!N70,'Shared Costs-Center X'!N70)</f>
        <v>0</v>
      </c>
      <c r="O70" s="337">
        <f>SUM('D-Shared Costs-Center 1'!O70,'Shared Costs-Center 2'!O70,'Shared Costs-Center 3'!O70,'Shared Costs-Center 4'!O70,'Shared Costs-Center 5'!O70,'Shared Costs-Center 6'!O70,'Shared Costs-Center X'!O70)</f>
        <v>0</v>
      </c>
      <c r="P70" s="337">
        <f>SUM('D-Shared Costs-Center 1'!P70,'Shared Costs-Center 2'!P70,'Shared Costs-Center 3'!P70,'Shared Costs-Center 4'!P70,'Shared Costs-Center 5'!P70,'Shared Costs-Center 6'!P70,'Shared Costs-Center X'!P70)</f>
        <v>0</v>
      </c>
      <c r="Q70" s="337">
        <f>SUM('D-Shared Costs-Center 1'!Q70,'Shared Costs-Center 2'!Q70,'Shared Costs-Center 3'!Q70,'Shared Costs-Center 4'!Q70,'Shared Costs-Center 5'!Q70,'Shared Costs-Center 6'!Q70,'Shared Costs-Center X'!Q70)</f>
        <v>0</v>
      </c>
      <c r="R70" s="337">
        <f>SUM('D-Shared Costs-Center 1'!R70,'Shared Costs-Center 2'!R70,'Shared Costs-Center 3'!R70,'Shared Costs-Center 4'!R70,'Shared Costs-Center 5'!R70,'Shared Costs-Center 6'!R70,'Shared Costs-Center X'!R70)</f>
        <v>0</v>
      </c>
      <c r="S70" s="337">
        <f>SUM('D-Shared Costs-Center 1'!S70,'Shared Costs-Center 2'!S70,'Shared Costs-Center 3'!S70,'Shared Costs-Center 4'!S70,'Shared Costs-Center 5'!S70,'Shared Costs-Center 6'!S70,'Shared Costs-Center X'!S70)</f>
        <v>0</v>
      </c>
      <c r="T70" s="337">
        <f>SUM('D-Shared Costs-Center 1'!T70,'Shared Costs-Center 2'!T70,'Shared Costs-Center 3'!T70,'Shared Costs-Center 4'!T70,'Shared Costs-Center 5'!T70,'Shared Costs-Center 6'!T70,'Shared Costs-Center X'!T70)</f>
        <v>0</v>
      </c>
      <c r="U70" s="337">
        <f>SUM('D-Shared Costs-Center 1'!U70,'Shared Costs-Center 2'!U70,'Shared Costs-Center 3'!U70,'Shared Costs-Center 4'!U70,'Shared Costs-Center 5'!U70,'Shared Costs-Center 6'!U70,'Shared Costs-Center X'!U70)</f>
        <v>0</v>
      </c>
      <c r="V70" s="337">
        <f>SUM('D-Shared Costs-Center 1'!V70,'Shared Costs-Center 2'!V70,'Shared Costs-Center 3'!V70,'Shared Costs-Center 4'!V70,'Shared Costs-Center 5'!V70,'Shared Costs-Center 6'!V70,'Shared Costs-Center X'!V70)</f>
        <v>0</v>
      </c>
      <c r="W70" s="337">
        <f>SUM('D-Shared Costs-Center 1'!W70,'Shared Costs-Center 2'!W70,'Shared Costs-Center 3'!W70,'Shared Costs-Center 4'!W70,'Shared Costs-Center 5'!W70,'Shared Costs-Center 6'!W70,'Shared Costs-Center X'!W70)</f>
        <v>0</v>
      </c>
      <c r="X70" s="337">
        <f>SUM('D-Shared Costs-Center 1'!X70,'Shared Costs-Center 2'!X70,'Shared Costs-Center 3'!X70,'Shared Costs-Center 4'!X70,'Shared Costs-Center 5'!X70,'Shared Costs-Center 6'!X70,'Shared Costs-Center X'!X70)</f>
        <v>0</v>
      </c>
      <c r="Y70" s="337">
        <f>SUM('D-Shared Costs-Center 1'!Y70,'Shared Costs-Center 2'!Y70,'Shared Costs-Center 3'!Y70,'Shared Costs-Center 4'!Y70,'Shared Costs-Center 5'!Y70,'Shared Costs-Center 6'!Y70,'Shared Costs-Center X'!Y70)</f>
        <v>0</v>
      </c>
      <c r="Z70" s="554">
        <f t="shared" si="13"/>
        <v>0</v>
      </c>
    </row>
    <row r="71" spans="1:27" ht="18" customHeight="1" outlineLevel="1" x14ac:dyDescent="0.9">
      <c r="A71" s="388" t="s">
        <v>72</v>
      </c>
      <c r="B71" s="383">
        <f>SUM('D-Shared Costs-Center 1'!B71,'Shared Costs-Center 2'!B71,'Shared Costs-Center 3'!B71,'Shared Costs-Center 4'!B71,'Shared Costs-Center 5'!B71,'Shared Costs-Center 6'!B71,'Shared Costs-Center X'!B71)</f>
        <v>0</v>
      </c>
      <c r="C71" s="208"/>
      <c r="D71" s="337">
        <f>SUM('D-Shared Costs-Center 1'!D71,'Shared Costs-Center 2'!D71,'Shared Costs-Center 3'!D71,'Shared Costs-Center 4'!D71,'Shared Costs-Center 5'!D71,'Shared Costs-Center 6'!D71,'Shared Costs-Center X'!D71)</f>
        <v>0</v>
      </c>
      <c r="E71" s="337">
        <f>SUM('D-Shared Costs-Center 1'!E71,'Shared Costs-Center 2'!E71,'Shared Costs-Center 3'!E71,'Shared Costs-Center 4'!E71,'Shared Costs-Center 5'!E71,'Shared Costs-Center 6'!E71,'Shared Costs-Center X'!E71)</f>
        <v>0</v>
      </c>
      <c r="F71" s="337">
        <f>SUM('D-Shared Costs-Center 1'!F71,'Shared Costs-Center 2'!F71,'Shared Costs-Center 3'!F71,'Shared Costs-Center 4'!F71,'Shared Costs-Center 5'!F71,'Shared Costs-Center 6'!F71,'Shared Costs-Center X'!F71)</f>
        <v>0</v>
      </c>
      <c r="G71" s="337">
        <f>SUM('D-Shared Costs-Center 1'!G71,'Shared Costs-Center 2'!G71,'Shared Costs-Center 3'!G71,'Shared Costs-Center 4'!G71,'Shared Costs-Center 5'!G71,'Shared Costs-Center 6'!G71,'Shared Costs-Center X'!G71)</f>
        <v>0</v>
      </c>
      <c r="H71" s="337">
        <f>SUM('D-Shared Costs-Center 1'!H71,'Shared Costs-Center 2'!H71,'Shared Costs-Center 3'!H71,'Shared Costs-Center 4'!H71,'Shared Costs-Center 5'!H71,'Shared Costs-Center 6'!H71,'Shared Costs-Center X'!H71)</f>
        <v>0</v>
      </c>
      <c r="I71" s="337">
        <f>SUM('D-Shared Costs-Center 1'!I71,'Shared Costs-Center 2'!I71,'Shared Costs-Center 3'!I71,'Shared Costs-Center 4'!I71,'Shared Costs-Center 5'!I71,'Shared Costs-Center 6'!I71,'Shared Costs-Center X'!I71)</f>
        <v>0</v>
      </c>
      <c r="J71" s="337">
        <f>SUM('D-Shared Costs-Center 1'!J71,'Shared Costs-Center 2'!J71,'Shared Costs-Center 3'!J71,'Shared Costs-Center 4'!J71,'Shared Costs-Center 5'!J71,'Shared Costs-Center 6'!J71,'Shared Costs-Center X'!J71)</f>
        <v>0</v>
      </c>
      <c r="K71" s="337">
        <f>SUM('D-Shared Costs-Center 1'!K71,'Shared Costs-Center 2'!K71,'Shared Costs-Center 3'!K71,'Shared Costs-Center 4'!K71,'Shared Costs-Center 5'!K71,'Shared Costs-Center 6'!K71,'Shared Costs-Center X'!K71)</f>
        <v>0</v>
      </c>
      <c r="L71" s="337">
        <f>SUM('D-Shared Costs-Center 1'!L71,'Shared Costs-Center 2'!L71,'Shared Costs-Center 3'!L71,'Shared Costs-Center 4'!L71,'Shared Costs-Center 5'!L71,'Shared Costs-Center 6'!L71,'Shared Costs-Center X'!L71)</f>
        <v>0</v>
      </c>
      <c r="M71" s="337">
        <f>SUM('D-Shared Costs-Center 1'!M71,'Shared Costs-Center 2'!M71,'Shared Costs-Center 3'!M71,'Shared Costs-Center 4'!M71,'Shared Costs-Center 5'!M71,'Shared Costs-Center 6'!M71,'Shared Costs-Center X'!M71)</f>
        <v>0</v>
      </c>
      <c r="N71" s="337">
        <f>SUM('D-Shared Costs-Center 1'!N71,'Shared Costs-Center 2'!N71,'Shared Costs-Center 3'!N71,'Shared Costs-Center 4'!N71,'Shared Costs-Center 5'!N71,'Shared Costs-Center 6'!N71,'Shared Costs-Center X'!N71)</f>
        <v>0</v>
      </c>
      <c r="O71" s="337">
        <f>SUM('D-Shared Costs-Center 1'!O71,'Shared Costs-Center 2'!O71,'Shared Costs-Center 3'!O71,'Shared Costs-Center 4'!O71,'Shared Costs-Center 5'!O71,'Shared Costs-Center 6'!O71,'Shared Costs-Center X'!O71)</f>
        <v>0</v>
      </c>
      <c r="P71" s="337">
        <f>SUM('D-Shared Costs-Center 1'!P71,'Shared Costs-Center 2'!P71,'Shared Costs-Center 3'!P71,'Shared Costs-Center 4'!P71,'Shared Costs-Center 5'!P71,'Shared Costs-Center 6'!P71,'Shared Costs-Center X'!P71)</f>
        <v>0</v>
      </c>
      <c r="Q71" s="337">
        <f>SUM('D-Shared Costs-Center 1'!Q71,'Shared Costs-Center 2'!Q71,'Shared Costs-Center 3'!Q71,'Shared Costs-Center 4'!Q71,'Shared Costs-Center 5'!Q71,'Shared Costs-Center 6'!Q71,'Shared Costs-Center X'!Q71)</f>
        <v>0</v>
      </c>
      <c r="R71" s="337">
        <f>SUM('D-Shared Costs-Center 1'!R71,'Shared Costs-Center 2'!R71,'Shared Costs-Center 3'!R71,'Shared Costs-Center 4'!R71,'Shared Costs-Center 5'!R71,'Shared Costs-Center 6'!R71,'Shared Costs-Center X'!R71)</f>
        <v>0</v>
      </c>
      <c r="S71" s="337">
        <f>SUM('D-Shared Costs-Center 1'!S71,'Shared Costs-Center 2'!S71,'Shared Costs-Center 3'!S71,'Shared Costs-Center 4'!S71,'Shared Costs-Center 5'!S71,'Shared Costs-Center 6'!S71,'Shared Costs-Center X'!S71)</f>
        <v>0</v>
      </c>
      <c r="T71" s="337">
        <f>SUM('D-Shared Costs-Center 1'!T71,'Shared Costs-Center 2'!T71,'Shared Costs-Center 3'!T71,'Shared Costs-Center 4'!T71,'Shared Costs-Center 5'!T71,'Shared Costs-Center 6'!T71,'Shared Costs-Center X'!T71)</f>
        <v>0</v>
      </c>
      <c r="U71" s="337">
        <f>SUM('D-Shared Costs-Center 1'!U71,'Shared Costs-Center 2'!U71,'Shared Costs-Center 3'!U71,'Shared Costs-Center 4'!U71,'Shared Costs-Center 5'!U71,'Shared Costs-Center 6'!U71,'Shared Costs-Center X'!U71)</f>
        <v>0</v>
      </c>
      <c r="V71" s="337">
        <f>SUM('D-Shared Costs-Center 1'!V71,'Shared Costs-Center 2'!V71,'Shared Costs-Center 3'!V71,'Shared Costs-Center 4'!V71,'Shared Costs-Center 5'!V71,'Shared Costs-Center 6'!V71,'Shared Costs-Center X'!V71)</f>
        <v>0</v>
      </c>
      <c r="W71" s="337">
        <f>SUM('D-Shared Costs-Center 1'!W71,'Shared Costs-Center 2'!W71,'Shared Costs-Center 3'!W71,'Shared Costs-Center 4'!W71,'Shared Costs-Center 5'!W71,'Shared Costs-Center 6'!W71,'Shared Costs-Center X'!W71)</f>
        <v>0</v>
      </c>
      <c r="X71" s="337">
        <f>SUM('D-Shared Costs-Center 1'!X71,'Shared Costs-Center 2'!X71,'Shared Costs-Center 3'!X71,'Shared Costs-Center 4'!X71,'Shared Costs-Center 5'!X71,'Shared Costs-Center 6'!X71,'Shared Costs-Center X'!X71)</f>
        <v>0</v>
      </c>
      <c r="Y71" s="337">
        <f>SUM('D-Shared Costs-Center 1'!Y71,'Shared Costs-Center 2'!Y71,'Shared Costs-Center 3'!Y71,'Shared Costs-Center 4'!Y71,'Shared Costs-Center 5'!Y71,'Shared Costs-Center 6'!Y71,'Shared Costs-Center X'!Y71)</f>
        <v>0</v>
      </c>
      <c r="Z71" s="554">
        <f t="shared" si="13"/>
        <v>0</v>
      </c>
    </row>
    <row r="72" spans="1:27" ht="18" customHeight="1" outlineLevel="1" x14ac:dyDescent="0.9">
      <c r="A72" s="553" t="s">
        <v>295</v>
      </c>
      <c r="B72" s="383">
        <f>SUM('D-Shared Costs-Center 1'!B72,'Shared Costs-Center 2'!B72,'Shared Costs-Center 3'!B72,'Shared Costs-Center 4'!B72,'Shared Costs-Center 5'!B72,'Shared Costs-Center 6'!B72,'Shared Costs-Center X'!B72)</f>
        <v>0</v>
      </c>
      <c r="C72" s="208"/>
      <c r="D72" s="337">
        <f>SUM('D-Shared Costs-Center 1'!D72,'Shared Costs-Center 2'!D72,'Shared Costs-Center 3'!D72,'Shared Costs-Center 4'!D72,'Shared Costs-Center 5'!D72,'Shared Costs-Center 6'!D72,'Shared Costs-Center X'!D72)</f>
        <v>0</v>
      </c>
      <c r="E72" s="337">
        <f>SUM('D-Shared Costs-Center 1'!E72,'Shared Costs-Center 2'!E72,'Shared Costs-Center 3'!E72,'Shared Costs-Center 4'!E72,'Shared Costs-Center 5'!E72,'Shared Costs-Center 6'!E72,'Shared Costs-Center X'!E72)</f>
        <v>0</v>
      </c>
      <c r="F72" s="337">
        <f>SUM('D-Shared Costs-Center 1'!F72,'Shared Costs-Center 2'!F72,'Shared Costs-Center 3'!F72,'Shared Costs-Center 4'!F72,'Shared Costs-Center 5'!F72,'Shared Costs-Center 6'!F72,'Shared Costs-Center X'!F72)</f>
        <v>0</v>
      </c>
      <c r="G72" s="337">
        <f>SUM('D-Shared Costs-Center 1'!G72,'Shared Costs-Center 2'!G72,'Shared Costs-Center 3'!G72,'Shared Costs-Center 4'!G72,'Shared Costs-Center 5'!G72,'Shared Costs-Center 6'!G72,'Shared Costs-Center X'!G72)</f>
        <v>0</v>
      </c>
      <c r="H72" s="337">
        <f>SUM('D-Shared Costs-Center 1'!H72,'Shared Costs-Center 2'!H72,'Shared Costs-Center 3'!H72,'Shared Costs-Center 4'!H72,'Shared Costs-Center 5'!H72,'Shared Costs-Center 6'!H72,'Shared Costs-Center X'!H72)</f>
        <v>0</v>
      </c>
      <c r="I72" s="337">
        <f>SUM('D-Shared Costs-Center 1'!I72,'Shared Costs-Center 2'!I72,'Shared Costs-Center 3'!I72,'Shared Costs-Center 4'!I72,'Shared Costs-Center 5'!I72,'Shared Costs-Center 6'!I72,'Shared Costs-Center X'!I72)</f>
        <v>0</v>
      </c>
      <c r="J72" s="337">
        <f>SUM('D-Shared Costs-Center 1'!J72,'Shared Costs-Center 2'!J72,'Shared Costs-Center 3'!J72,'Shared Costs-Center 4'!J72,'Shared Costs-Center 5'!J72,'Shared Costs-Center 6'!J72,'Shared Costs-Center X'!J72)</f>
        <v>0</v>
      </c>
      <c r="K72" s="337">
        <f>SUM('D-Shared Costs-Center 1'!K72,'Shared Costs-Center 2'!K72,'Shared Costs-Center 3'!K72,'Shared Costs-Center 4'!K72,'Shared Costs-Center 5'!K72,'Shared Costs-Center 6'!K72,'Shared Costs-Center X'!K72)</f>
        <v>0</v>
      </c>
      <c r="L72" s="337">
        <f>SUM('D-Shared Costs-Center 1'!L72,'Shared Costs-Center 2'!L72,'Shared Costs-Center 3'!L72,'Shared Costs-Center 4'!L72,'Shared Costs-Center 5'!L72,'Shared Costs-Center 6'!L72,'Shared Costs-Center X'!L72)</f>
        <v>0</v>
      </c>
      <c r="M72" s="337">
        <f>SUM('D-Shared Costs-Center 1'!M72,'Shared Costs-Center 2'!M72,'Shared Costs-Center 3'!M72,'Shared Costs-Center 4'!M72,'Shared Costs-Center 5'!M72,'Shared Costs-Center 6'!M72,'Shared Costs-Center X'!M72)</f>
        <v>0</v>
      </c>
      <c r="N72" s="337">
        <f>SUM('D-Shared Costs-Center 1'!N72,'Shared Costs-Center 2'!N72,'Shared Costs-Center 3'!N72,'Shared Costs-Center 4'!N72,'Shared Costs-Center 5'!N72,'Shared Costs-Center 6'!N72,'Shared Costs-Center X'!N72)</f>
        <v>0</v>
      </c>
      <c r="O72" s="337">
        <f>SUM('D-Shared Costs-Center 1'!O72,'Shared Costs-Center 2'!O72,'Shared Costs-Center 3'!O72,'Shared Costs-Center 4'!O72,'Shared Costs-Center 5'!O72,'Shared Costs-Center 6'!O72,'Shared Costs-Center X'!O72)</f>
        <v>0</v>
      </c>
      <c r="P72" s="337">
        <f>SUM('D-Shared Costs-Center 1'!P72,'Shared Costs-Center 2'!P72,'Shared Costs-Center 3'!P72,'Shared Costs-Center 4'!P72,'Shared Costs-Center 5'!P72,'Shared Costs-Center 6'!P72,'Shared Costs-Center X'!P72)</f>
        <v>0</v>
      </c>
      <c r="Q72" s="337">
        <f>SUM('D-Shared Costs-Center 1'!Q72,'Shared Costs-Center 2'!Q72,'Shared Costs-Center 3'!Q72,'Shared Costs-Center 4'!Q72,'Shared Costs-Center 5'!Q72,'Shared Costs-Center 6'!Q72,'Shared Costs-Center X'!Q72)</f>
        <v>0</v>
      </c>
      <c r="R72" s="337">
        <f>SUM('D-Shared Costs-Center 1'!R72,'Shared Costs-Center 2'!R72,'Shared Costs-Center 3'!R72,'Shared Costs-Center 4'!R72,'Shared Costs-Center 5'!R72,'Shared Costs-Center 6'!R72,'Shared Costs-Center X'!R72)</f>
        <v>0</v>
      </c>
      <c r="S72" s="337">
        <f>SUM('D-Shared Costs-Center 1'!S72,'Shared Costs-Center 2'!S72,'Shared Costs-Center 3'!S72,'Shared Costs-Center 4'!S72,'Shared Costs-Center 5'!S72,'Shared Costs-Center 6'!S72,'Shared Costs-Center X'!S72)</f>
        <v>0</v>
      </c>
      <c r="T72" s="337">
        <f>SUM('D-Shared Costs-Center 1'!T72,'Shared Costs-Center 2'!T72,'Shared Costs-Center 3'!T72,'Shared Costs-Center 4'!T72,'Shared Costs-Center 5'!T72,'Shared Costs-Center 6'!T72,'Shared Costs-Center X'!T72)</f>
        <v>0</v>
      </c>
      <c r="U72" s="337">
        <f>SUM('D-Shared Costs-Center 1'!U72,'Shared Costs-Center 2'!U72,'Shared Costs-Center 3'!U72,'Shared Costs-Center 4'!U72,'Shared Costs-Center 5'!U72,'Shared Costs-Center 6'!U72,'Shared Costs-Center X'!U72)</f>
        <v>0</v>
      </c>
      <c r="V72" s="337">
        <f>SUM('D-Shared Costs-Center 1'!V72,'Shared Costs-Center 2'!V72,'Shared Costs-Center 3'!V72,'Shared Costs-Center 4'!V72,'Shared Costs-Center 5'!V72,'Shared Costs-Center 6'!V72,'Shared Costs-Center X'!V72)</f>
        <v>0</v>
      </c>
      <c r="W72" s="337">
        <f>SUM('D-Shared Costs-Center 1'!W72,'Shared Costs-Center 2'!W72,'Shared Costs-Center 3'!W72,'Shared Costs-Center 4'!W72,'Shared Costs-Center 5'!W72,'Shared Costs-Center 6'!W72,'Shared Costs-Center X'!W72)</f>
        <v>0</v>
      </c>
      <c r="X72" s="337">
        <f>SUM('D-Shared Costs-Center 1'!X72,'Shared Costs-Center 2'!X72,'Shared Costs-Center 3'!X72,'Shared Costs-Center 4'!X72,'Shared Costs-Center 5'!X72,'Shared Costs-Center 6'!X72,'Shared Costs-Center X'!X72)</f>
        <v>0</v>
      </c>
      <c r="Y72" s="337">
        <f>SUM('D-Shared Costs-Center 1'!Y72,'Shared Costs-Center 2'!Y72,'Shared Costs-Center 3'!Y72,'Shared Costs-Center 4'!Y72,'Shared Costs-Center 5'!Y72,'Shared Costs-Center 6'!Y72,'Shared Costs-Center X'!Y72)</f>
        <v>0</v>
      </c>
      <c r="Z72" s="554">
        <f t="shared" si="13"/>
        <v>0</v>
      </c>
    </row>
    <row r="73" spans="1:27" ht="18" customHeight="1" outlineLevel="1" x14ac:dyDescent="0.9">
      <c r="A73" s="553" t="s">
        <v>296</v>
      </c>
      <c r="B73" s="383">
        <f>SUM('D-Shared Costs-Center 1'!B73,'Shared Costs-Center 2'!B73,'Shared Costs-Center 3'!B73,'Shared Costs-Center 4'!B73,'Shared Costs-Center 5'!B73,'Shared Costs-Center 6'!B73,'Shared Costs-Center X'!B73)</f>
        <v>0</v>
      </c>
      <c r="C73" s="208"/>
      <c r="D73" s="337">
        <f>SUM('D-Shared Costs-Center 1'!D73,'Shared Costs-Center 2'!D73,'Shared Costs-Center 3'!D73,'Shared Costs-Center 4'!D73,'Shared Costs-Center 5'!D73,'Shared Costs-Center 6'!D73,'Shared Costs-Center X'!D73)</f>
        <v>0</v>
      </c>
      <c r="E73" s="337">
        <f>SUM('D-Shared Costs-Center 1'!E73,'Shared Costs-Center 2'!E73,'Shared Costs-Center 3'!E73,'Shared Costs-Center 4'!E73,'Shared Costs-Center 5'!E73,'Shared Costs-Center 6'!E73,'Shared Costs-Center X'!E73)</f>
        <v>0</v>
      </c>
      <c r="F73" s="337">
        <f>SUM('D-Shared Costs-Center 1'!F73,'Shared Costs-Center 2'!F73,'Shared Costs-Center 3'!F73,'Shared Costs-Center 4'!F73,'Shared Costs-Center 5'!F73,'Shared Costs-Center 6'!F73,'Shared Costs-Center X'!F73)</f>
        <v>0</v>
      </c>
      <c r="G73" s="337">
        <f>SUM('D-Shared Costs-Center 1'!G73,'Shared Costs-Center 2'!G73,'Shared Costs-Center 3'!G73,'Shared Costs-Center 4'!G73,'Shared Costs-Center 5'!G73,'Shared Costs-Center 6'!G73,'Shared Costs-Center X'!G73)</f>
        <v>0</v>
      </c>
      <c r="H73" s="337">
        <f>SUM('D-Shared Costs-Center 1'!H73,'Shared Costs-Center 2'!H73,'Shared Costs-Center 3'!H73,'Shared Costs-Center 4'!H73,'Shared Costs-Center 5'!H73,'Shared Costs-Center 6'!H73,'Shared Costs-Center X'!H73)</f>
        <v>0</v>
      </c>
      <c r="I73" s="337">
        <f>SUM('D-Shared Costs-Center 1'!I73,'Shared Costs-Center 2'!I73,'Shared Costs-Center 3'!I73,'Shared Costs-Center 4'!I73,'Shared Costs-Center 5'!I73,'Shared Costs-Center 6'!I73,'Shared Costs-Center X'!I73)</f>
        <v>0</v>
      </c>
      <c r="J73" s="337">
        <f>SUM('D-Shared Costs-Center 1'!J73,'Shared Costs-Center 2'!J73,'Shared Costs-Center 3'!J73,'Shared Costs-Center 4'!J73,'Shared Costs-Center 5'!J73,'Shared Costs-Center 6'!J73,'Shared Costs-Center X'!J73)</f>
        <v>0</v>
      </c>
      <c r="K73" s="337">
        <f>SUM('D-Shared Costs-Center 1'!K73,'Shared Costs-Center 2'!K73,'Shared Costs-Center 3'!K73,'Shared Costs-Center 4'!K73,'Shared Costs-Center 5'!K73,'Shared Costs-Center 6'!K73,'Shared Costs-Center X'!K73)</f>
        <v>0</v>
      </c>
      <c r="L73" s="337">
        <f>SUM('D-Shared Costs-Center 1'!L73,'Shared Costs-Center 2'!L73,'Shared Costs-Center 3'!L73,'Shared Costs-Center 4'!L73,'Shared Costs-Center 5'!L73,'Shared Costs-Center 6'!L73,'Shared Costs-Center X'!L73)</f>
        <v>0</v>
      </c>
      <c r="M73" s="337">
        <f>SUM('D-Shared Costs-Center 1'!M73,'Shared Costs-Center 2'!M73,'Shared Costs-Center 3'!M73,'Shared Costs-Center 4'!M73,'Shared Costs-Center 5'!M73,'Shared Costs-Center 6'!M73,'Shared Costs-Center X'!M73)</f>
        <v>0</v>
      </c>
      <c r="N73" s="337">
        <f>SUM('D-Shared Costs-Center 1'!N73,'Shared Costs-Center 2'!N73,'Shared Costs-Center 3'!N73,'Shared Costs-Center 4'!N73,'Shared Costs-Center 5'!N73,'Shared Costs-Center 6'!N73,'Shared Costs-Center X'!N73)</f>
        <v>0</v>
      </c>
      <c r="O73" s="337">
        <f>SUM('D-Shared Costs-Center 1'!O73,'Shared Costs-Center 2'!O73,'Shared Costs-Center 3'!O73,'Shared Costs-Center 4'!O73,'Shared Costs-Center 5'!O73,'Shared Costs-Center 6'!O73,'Shared Costs-Center X'!O73)</f>
        <v>0</v>
      </c>
      <c r="P73" s="337">
        <f>SUM('D-Shared Costs-Center 1'!P73,'Shared Costs-Center 2'!P73,'Shared Costs-Center 3'!P73,'Shared Costs-Center 4'!P73,'Shared Costs-Center 5'!P73,'Shared Costs-Center 6'!P73,'Shared Costs-Center X'!P73)</f>
        <v>0</v>
      </c>
      <c r="Q73" s="337">
        <f>SUM('D-Shared Costs-Center 1'!Q73,'Shared Costs-Center 2'!Q73,'Shared Costs-Center 3'!Q73,'Shared Costs-Center 4'!Q73,'Shared Costs-Center 5'!Q73,'Shared Costs-Center 6'!Q73,'Shared Costs-Center X'!Q73)</f>
        <v>0</v>
      </c>
      <c r="R73" s="337">
        <f>SUM('D-Shared Costs-Center 1'!R73,'Shared Costs-Center 2'!R73,'Shared Costs-Center 3'!R73,'Shared Costs-Center 4'!R73,'Shared Costs-Center 5'!R73,'Shared Costs-Center 6'!R73,'Shared Costs-Center X'!R73)</f>
        <v>0</v>
      </c>
      <c r="S73" s="337">
        <f>SUM('D-Shared Costs-Center 1'!S73,'Shared Costs-Center 2'!S73,'Shared Costs-Center 3'!S73,'Shared Costs-Center 4'!S73,'Shared Costs-Center 5'!S73,'Shared Costs-Center 6'!S73,'Shared Costs-Center X'!S73)</f>
        <v>0</v>
      </c>
      <c r="T73" s="337">
        <f>SUM('D-Shared Costs-Center 1'!T73,'Shared Costs-Center 2'!T73,'Shared Costs-Center 3'!T73,'Shared Costs-Center 4'!T73,'Shared Costs-Center 5'!T73,'Shared Costs-Center 6'!T73,'Shared Costs-Center X'!T73)</f>
        <v>0</v>
      </c>
      <c r="U73" s="337">
        <f>SUM('D-Shared Costs-Center 1'!U73,'Shared Costs-Center 2'!U73,'Shared Costs-Center 3'!U73,'Shared Costs-Center 4'!U73,'Shared Costs-Center 5'!U73,'Shared Costs-Center 6'!U73,'Shared Costs-Center X'!U73)</f>
        <v>0</v>
      </c>
      <c r="V73" s="337">
        <f>SUM('D-Shared Costs-Center 1'!V73,'Shared Costs-Center 2'!V73,'Shared Costs-Center 3'!V73,'Shared Costs-Center 4'!V73,'Shared Costs-Center 5'!V73,'Shared Costs-Center 6'!V73,'Shared Costs-Center X'!V73)</f>
        <v>0</v>
      </c>
      <c r="W73" s="337">
        <f>SUM('D-Shared Costs-Center 1'!W73,'Shared Costs-Center 2'!W73,'Shared Costs-Center 3'!W73,'Shared Costs-Center 4'!W73,'Shared Costs-Center 5'!W73,'Shared Costs-Center 6'!W73,'Shared Costs-Center X'!W73)</f>
        <v>0</v>
      </c>
      <c r="X73" s="337">
        <f>SUM('D-Shared Costs-Center 1'!X73,'Shared Costs-Center 2'!X73,'Shared Costs-Center 3'!X73,'Shared Costs-Center 4'!X73,'Shared Costs-Center 5'!X73,'Shared Costs-Center 6'!X73,'Shared Costs-Center X'!X73)</f>
        <v>0</v>
      </c>
      <c r="Y73" s="337">
        <f>SUM('D-Shared Costs-Center 1'!Y73,'Shared Costs-Center 2'!Y73,'Shared Costs-Center 3'!Y73,'Shared Costs-Center 4'!Y73,'Shared Costs-Center 5'!Y73,'Shared Costs-Center 6'!Y73,'Shared Costs-Center X'!Y73)</f>
        <v>0</v>
      </c>
      <c r="Z73" s="554">
        <f t="shared" si="13"/>
        <v>0</v>
      </c>
    </row>
    <row r="74" spans="1:27" ht="18" customHeight="1" outlineLevel="1" x14ac:dyDescent="0.9">
      <c r="A74" s="553" t="s">
        <v>297</v>
      </c>
      <c r="B74" s="383">
        <f>SUM('D-Shared Costs-Center 1'!B74,'Shared Costs-Center 2'!B74,'Shared Costs-Center 3'!B74,'Shared Costs-Center 4'!B74,'Shared Costs-Center 5'!B74,'Shared Costs-Center 6'!B74,'Shared Costs-Center X'!B74)</f>
        <v>0</v>
      </c>
      <c r="C74" s="208"/>
      <c r="D74" s="337">
        <f>SUM('D-Shared Costs-Center 1'!D74,'Shared Costs-Center 2'!D74,'Shared Costs-Center 3'!D74,'Shared Costs-Center 4'!D74,'Shared Costs-Center 5'!D74,'Shared Costs-Center 6'!D74,'Shared Costs-Center X'!D74)</f>
        <v>0</v>
      </c>
      <c r="E74" s="337">
        <f>SUM('D-Shared Costs-Center 1'!E74,'Shared Costs-Center 2'!E74,'Shared Costs-Center 3'!E74,'Shared Costs-Center 4'!E74,'Shared Costs-Center 5'!E74,'Shared Costs-Center 6'!E74,'Shared Costs-Center X'!E74)</f>
        <v>0</v>
      </c>
      <c r="F74" s="337">
        <f>SUM('D-Shared Costs-Center 1'!F74,'Shared Costs-Center 2'!F74,'Shared Costs-Center 3'!F74,'Shared Costs-Center 4'!F74,'Shared Costs-Center 5'!F74,'Shared Costs-Center 6'!F74,'Shared Costs-Center X'!F74)</f>
        <v>0</v>
      </c>
      <c r="G74" s="337">
        <f>SUM('D-Shared Costs-Center 1'!G74,'Shared Costs-Center 2'!G74,'Shared Costs-Center 3'!G74,'Shared Costs-Center 4'!G74,'Shared Costs-Center 5'!G74,'Shared Costs-Center 6'!G74,'Shared Costs-Center X'!G74)</f>
        <v>0</v>
      </c>
      <c r="H74" s="337">
        <f>SUM('D-Shared Costs-Center 1'!H74,'Shared Costs-Center 2'!H74,'Shared Costs-Center 3'!H74,'Shared Costs-Center 4'!H74,'Shared Costs-Center 5'!H74,'Shared Costs-Center 6'!H74,'Shared Costs-Center X'!H74)</f>
        <v>0</v>
      </c>
      <c r="I74" s="337">
        <f>SUM('D-Shared Costs-Center 1'!I74,'Shared Costs-Center 2'!I74,'Shared Costs-Center 3'!I74,'Shared Costs-Center 4'!I74,'Shared Costs-Center 5'!I74,'Shared Costs-Center 6'!I74,'Shared Costs-Center X'!I74)</f>
        <v>0</v>
      </c>
      <c r="J74" s="337">
        <f>SUM('D-Shared Costs-Center 1'!J74,'Shared Costs-Center 2'!J74,'Shared Costs-Center 3'!J74,'Shared Costs-Center 4'!J74,'Shared Costs-Center 5'!J74,'Shared Costs-Center 6'!J74,'Shared Costs-Center X'!J74)</f>
        <v>0</v>
      </c>
      <c r="K74" s="337">
        <f>SUM('D-Shared Costs-Center 1'!K74,'Shared Costs-Center 2'!K74,'Shared Costs-Center 3'!K74,'Shared Costs-Center 4'!K74,'Shared Costs-Center 5'!K74,'Shared Costs-Center 6'!K74,'Shared Costs-Center X'!K74)</f>
        <v>0</v>
      </c>
      <c r="L74" s="337">
        <f>SUM('D-Shared Costs-Center 1'!L74,'Shared Costs-Center 2'!L74,'Shared Costs-Center 3'!L74,'Shared Costs-Center 4'!L74,'Shared Costs-Center 5'!L74,'Shared Costs-Center 6'!L74,'Shared Costs-Center X'!L74)</f>
        <v>0</v>
      </c>
      <c r="M74" s="337">
        <f>SUM('D-Shared Costs-Center 1'!M74,'Shared Costs-Center 2'!M74,'Shared Costs-Center 3'!M74,'Shared Costs-Center 4'!M74,'Shared Costs-Center 5'!M74,'Shared Costs-Center 6'!M74,'Shared Costs-Center X'!M74)</f>
        <v>0</v>
      </c>
      <c r="N74" s="337">
        <f>SUM('D-Shared Costs-Center 1'!N74,'Shared Costs-Center 2'!N74,'Shared Costs-Center 3'!N74,'Shared Costs-Center 4'!N74,'Shared Costs-Center 5'!N74,'Shared Costs-Center 6'!N74,'Shared Costs-Center X'!N74)</f>
        <v>0</v>
      </c>
      <c r="O74" s="337">
        <f>SUM('D-Shared Costs-Center 1'!O74,'Shared Costs-Center 2'!O74,'Shared Costs-Center 3'!O74,'Shared Costs-Center 4'!O74,'Shared Costs-Center 5'!O74,'Shared Costs-Center 6'!O74,'Shared Costs-Center X'!O74)</f>
        <v>0</v>
      </c>
      <c r="P74" s="337">
        <f>SUM('D-Shared Costs-Center 1'!P74,'Shared Costs-Center 2'!P74,'Shared Costs-Center 3'!P74,'Shared Costs-Center 4'!P74,'Shared Costs-Center 5'!P74,'Shared Costs-Center 6'!P74,'Shared Costs-Center X'!P74)</f>
        <v>0</v>
      </c>
      <c r="Q74" s="337">
        <f>SUM('D-Shared Costs-Center 1'!Q74,'Shared Costs-Center 2'!Q74,'Shared Costs-Center 3'!Q74,'Shared Costs-Center 4'!Q74,'Shared Costs-Center 5'!Q74,'Shared Costs-Center 6'!Q74,'Shared Costs-Center X'!Q74)</f>
        <v>0</v>
      </c>
      <c r="R74" s="337">
        <f>SUM('D-Shared Costs-Center 1'!R74,'Shared Costs-Center 2'!R74,'Shared Costs-Center 3'!R74,'Shared Costs-Center 4'!R74,'Shared Costs-Center 5'!R74,'Shared Costs-Center 6'!R74,'Shared Costs-Center X'!R74)</f>
        <v>0</v>
      </c>
      <c r="S74" s="337">
        <f>SUM('D-Shared Costs-Center 1'!S74,'Shared Costs-Center 2'!S74,'Shared Costs-Center 3'!S74,'Shared Costs-Center 4'!S74,'Shared Costs-Center 5'!S74,'Shared Costs-Center 6'!S74,'Shared Costs-Center X'!S74)</f>
        <v>0</v>
      </c>
      <c r="T74" s="337">
        <f>SUM('D-Shared Costs-Center 1'!T74,'Shared Costs-Center 2'!T74,'Shared Costs-Center 3'!T74,'Shared Costs-Center 4'!T74,'Shared Costs-Center 5'!T74,'Shared Costs-Center 6'!T74,'Shared Costs-Center X'!T74)</f>
        <v>0</v>
      </c>
      <c r="U74" s="337">
        <f>SUM('D-Shared Costs-Center 1'!U74,'Shared Costs-Center 2'!U74,'Shared Costs-Center 3'!U74,'Shared Costs-Center 4'!U74,'Shared Costs-Center 5'!U74,'Shared Costs-Center 6'!U74,'Shared Costs-Center X'!U74)</f>
        <v>0</v>
      </c>
      <c r="V74" s="337">
        <f>SUM('D-Shared Costs-Center 1'!V74,'Shared Costs-Center 2'!V74,'Shared Costs-Center 3'!V74,'Shared Costs-Center 4'!V74,'Shared Costs-Center 5'!V74,'Shared Costs-Center 6'!V74,'Shared Costs-Center X'!V74)</f>
        <v>0</v>
      </c>
      <c r="W74" s="337">
        <f>SUM('D-Shared Costs-Center 1'!W74,'Shared Costs-Center 2'!W74,'Shared Costs-Center 3'!W74,'Shared Costs-Center 4'!W74,'Shared Costs-Center 5'!W74,'Shared Costs-Center 6'!W74,'Shared Costs-Center X'!W74)</f>
        <v>0</v>
      </c>
      <c r="X74" s="337">
        <f>SUM('D-Shared Costs-Center 1'!X74,'Shared Costs-Center 2'!X74,'Shared Costs-Center 3'!X74,'Shared Costs-Center 4'!X74,'Shared Costs-Center 5'!X74,'Shared Costs-Center 6'!X74,'Shared Costs-Center X'!X74)</f>
        <v>0</v>
      </c>
      <c r="Y74" s="337">
        <f>SUM('D-Shared Costs-Center 1'!Y74,'Shared Costs-Center 2'!Y74,'Shared Costs-Center 3'!Y74,'Shared Costs-Center 4'!Y74,'Shared Costs-Center 5'!Y74,'Shared Costs-Center 6'!Y74,'Shared Costs-Center X'!Y74)</f>
        <v>0</v>
      </c>
      <c r="Z74" s="554">
        <f t="shared" si="13"/>
        <v>0</v>
      </c>
    </row>
    <row r="75" spans="1:27" ht="18" customHeight="1" outlineLevel="1" x14ac:dyDescent="0.9">
      <c r="A75" s="530" t="s">
        <v>253</v>
      </c>
      <c r="B75" s="541"/>
      <c r="C75" s="540"/>
      <c r="D75" s="337"/>
      <c r="E75" s="337"/>
      <c r="F75" s="337"/>
      <c r="G75" s="337"/>
      <c r="H75" s="337"/>
      <c r="I75" s="337"/>
      <c r="J75" s="337"/>
      <c r="K75" s="337"/>
      <c r="L75" s="337"/>
      <c r="M75" s="337"/>
      <c r="N75" s="337"/>
      <c r="O75" s="337"/>
      <c r="P75" s="337"/>
      <c r="Q75" s="337"/>
      <c r="R75" s="337"/>
      <c r="S75" s="337"/>
      <c r="T75" s="337"/>
      <c r="U75" s="337"/>
      <c r="V75" s="337"/>
      <c r="W75" s="337"/>
      <c r="X75" s="337"/>
      <c r="Y75" s="337"/>
      <c r="Z75" s="554"/>
    </row>
    <row r="76" spans="1:27" ht="18" customHeight="1" outlineLevel="1" x14ac:dyDescent="0.9">
      <c r="A76" s="530"/>
      <c r="B76" s="541"/>
      <c r="C76" s="540"/>
      <c r="D76" s="337"/>
      <c r="E76" s="337"/>
      <c r="F76" s="337"/>
      <c r="G76" s="337"/>
      <c r="H76" s="337"/>
      <c r="I76" s="337"/>
      <c r="J76" s="337"/>
      <c r="K76" s="337"/>
      <c r="L76" s="337"/>
      <c r="M76" s="337"/>
      <c r="N76" s="337"/>
      <c r="O76" s="337"/>
      <c r="P76" s="337"/>
      <c r="Q76" s="337"/>
      <c r="R76" s="337"/>
      <c r="S76" s="337"/>
      <c r="T76" s="337"/>
      <c r="U76" s="337"/>
      <c r="V76" s="337"/>
      <c r="W76" s="337"/>
      <c r="X76" s="337"/>
      <c r="Y76" s="337"/>
      <c r="Z76" s="554"/>
    </row>
    <row r="77" spans="1:27" ht="35.25" customHeight="1" outlineLevel="1" x14ac:dyDescent="0.9">
      <c r="A77" s="534" t="s">
        <v>367</v>
      </c>
      <c r="B77" s="383">
        <f>SUM('D-Shared Costs-Center 1'!B77,'Shared Costs-Center 2'!B77,'Shared Costs-Center 3'!B77,'Shared Costs-Center 4'!B77,'Shared Costs-Center 5'!B77,'Shared Costs-Center 6'!B77,'Shared Costs-Center X'!B77)</f>
        <v>0</v>
      </c>
      <c r="C77" s="208"/>
      <c r="D77" s="337" t="e">
        <f>SUM('D-Shared Costs-Center 1'!D77,'Shared Costs-Center 2'!D77,'Shared Costs-Center 3'!D77,'Shared Costs-Center 4'!D77,'Shared Costs-Center 5'!D77,'Shared Costs-Center 6'!D77,'Shared Costs-Center X'!D77)</f>
        <v>#DIV/0!</v>
      </c>
      <c r="E77" s="337" t="e">
        <f>SUM('D-Shared Costs-Center 1'!E77,'Shared Costs-Center 2'!E77,'Shared Costs-Center 3'!E77,'Shared Costs-Center 4'!E77,'Shared Costs-Center 5'!E77,'Shared Costs-Center 6'!E77,'Shared Costs-Center X'!E77)</f>
        <v>#DIV/0!</v>
      </c>
      <c r="F77" s="337" t="e">
        <f>SUM('D-Shared Costs-Center 1'!F77,'Shared Costs-Center 2'!F77,'Shared Costs-Center 3'!F77,'Shared Costs-Center 4'!F77,'Shared Costs-Center 5'!F77,'Shared Costs-Center 6'!F77,'Shared Costs-Center X'!F77)</f>
        <v>#DIV/0!</v>
      </c>
      <c r="G77" s="337" t="e">
        <f>SUM('D-Shared Costs-Center 1'!G77,'Shared Costs-Center 2'!G77,'Shared Costs-Center 3'!G77,'Shared Costs-Center 4'!G77,'Shared Costs-Center 5'!G77,'Shared Costs-Center 6'!G77,'Shared Costs-Center X'!G77)</f>
        <v>#DIV/0!</v>
      </c>
      <c r="H77" s="337" t="e">
        <f>SUM('D-Shared Costs-Center 1'!H77,'Shared Costs-Center 2'!H77,'Shared Costs-Center 3'!H77,'Shared Costs-Center 4'!H77,'Shared Costs-Center 5'!H77,'Shared Costs-Center 6'!H77,'Shared Costs-Center X'!H77)</f>
        <v>#DIV/0!</v>
      </c>
      <c r="I77" s="337" t="e">
        <f>SUM('D-Shared Costs-Center 1'!I77,'Shared Costs-Center 2'!I77,'Shared Costs-Center 3'!I77,'Shared Costs-Center 4'!I77,'Shared Costs-Center 5'!I77,'Shared Costs-Center 6'!I77,'Shared Costs-Center X'!I77)</f>
        <v>#DIV/0!</v>
      </c>
      <c r="J77" s="337" t="e">
        <f>SUM('D-Shared Costs-Center 1'!J77,'Shared Costs-Center 2'!J77,'Shared Costs-Center 3'!J77,'Shared Costs-Center 4'!J77,'Shared Costs-Center 5'!J77,'Shared Costs-Center 6'!J77,'Shared Costs-Center X'!J77)</f>
        <v>#DIV/0!</v>
      </c>
      <c r="K77" s="337" t="e">
        <f>SUM('D-Shared Costs-Center 1'!K77,'Shared Costs-Center 2'!K77,'Shared Costs-Center 3'!K77,'Shared Costs-Center 4'!K77,'Shared Costs-Center 5'!K77,'Shared Costs-Center 6'!K77,'Shared Costs-Center X'!K77)</f>
        <v>#DIV/0!</v>
      </c>
      <c r="L77" s="337" t="e">
        <f>SUM('D-Shared Costs-Center 1'!L77,'Shared Costs-Center 2'!L77,'Shared Costs-Center 3'!L77,'Shared Costs-Center 4'!L77,'Shared Costs-Center 5'!L77,'Shared Costs-Center 6'!L77,'Shared Costs-Center X'!L77)</f>
        <v>#DIV/0!</v>
      </c>
      <c r="M77" s="337" t="e">
        <f>SUM('D-Shared Costs-Center 1'!M77,'Shared Costs-Center 2'!M77,'Shared Costs-Center 3'!M77,'Shared Costs-Center 4'!M77,'Shared Costs-Center 5'!M77,'Shared Costs-Center 6'!M77,'Shared Costs-Center X'!M77)</f>
        <v>#DIV/0!</v>
      </c>
      <c r="N77" s="337" t="e">
        <f>SUM('D-Shared Costs-Center 1'!N77,'Shared Costs-Center 2'!N77,'Shared Costs-Center 3'!N77,'Shared Costs-Center 4'!N77,'Shared Costs-Center 5'!N77,'Shared Costs-Center 6'!N77,'Shared Costs-Center X'!N77)</f>
        <v>#DIV/0!</v>
      </c>
      <c r="O77" s="337" t="e">
        <f>SUM('D-Shared Costs-Center 1'!O77,'Shared Costs-Center 2'!O77,'Shared Costs-Center 3'!O77,'Shared Costs-Center 4'!O77,'Shared Costs-Center 5'!O77,'Shared Costs-Center 6'!O77,'Shared Costs-Center X'!O77)</f>
        <v>#DIV/0!</v>
      </c>
      <c r="P77" s="337" t="e">
        <f>SUM('D-Shared Costs-Center 1'!P77,'Shared Costs-Center 2'!P77,'Shared Costs-Center 3'!P77,'Shared Costs-Center 4'!P77,'Shared Costs-Center 5'!P77,'Shared Costs-Center 6'!P77,'Shared Costs-Center X'!P77)</f>
        <v>#DIV/0!</v>
      </c>
      <c r="Q77" s="337" t="e">
        <f>SUM('D-Shared Costs-Center 1'!Q77,'Shared Costs-Center 2'!Q77,'Shared Costs-Center 3'!Q77,'Shared Costs-Center 4'!Q77,'Shared Costs-Center 5'!Q77,'Shared Costs-Center 6'!Q77,'Shared Costs-Center X'!Q77)</f>
        <v>#DIV/0!</v>
      </c>
      <c r="R77" s="337" t="e">
        <f>SUM('D-Shared Costs-Center 1'!R77,'Shared Costs-Center 2'!R77,'Shared Costs-Center 3'!R77,'Shared Costs-Center 4'!R77,'Shared Costs-Center 5'!R77,'Shared Costs-Center 6'!R77,'Shared Costs-Center X'!R77)</f>
        <v>#DIV/0!</v>
      </c>
      <c r="S77" s="337" t="e">
        <f>SUM('D-Shared Costs-Center 1'!S77,'Shared Costs-Center 2'!S77,'Shared Costs-Center 3'!S77,'Shared Costs-Center 4'!S77,'Shared Costs-Center 5'!S77,'Shared Costs-Center 6'!S77,'Shared Costs-Center X'!S77)</f>
        <v>#DIV/0!</v>
      </c>
      <c r="T77" s="337" t="e">
        <f>SUM('D-Shared Costs-Center 1'!T77,'Shared Costs-Center 2'!T77,'Shared Costs-Center 3'!T77,'Shared Costs-Center 4'!T77,'Shared Costs-Center 5'!T77,'Shared Costs-Center 6'!T77,'Shared Costs-Center X'!T77)</f>
        <v>#DIV/0!</v>
      </c>
      <c r="U77" s="337" t="e">
        <f>SUM('D-Shared Costs-Center 1'!U77,'Shared Costs-Center 2'!U77,'Shared Costs-Center 3'!U77,'Shared Costs-Center 4'!U77,'Shared Costs-Center 5'!U77,'Shared Costs-Center 6'!U77,'Shared Costs-Center X'!U77)</f>
        <v>#DIV/0!</v>
      </c>
      <c r="V77" s="337" t="e">
        <f>SUM('D-Shared Costs-Center 1'!V77,'Shared Costs-Center 2'!V77,'Shared Costs-Center 3'!V77,'Shared Costs-Center 4'!V77,'Shared Costs-Center 5'!V77,'Shared Costs-Center 6'!V77,'Shared Costs-Center X'!V77)</f>
        <v>#DIV/0!</v>
      </c>
      <c r="W77" s="337" t="e">
        <f>SUM('D-Shared Costs-Center 1'!W77,'Shared Costs-Center 2'!W77,'Shared Costs-Center 3'!W77,'Shared Costs-Center 4'!W77,'Shared Costs-Center 5'!W77,'Shared Costs-Center 6'!W77,'Shared Costs-Center X'!W77)</f>
        <v>#DIV/0!</v>
      </c>
      <c r="X77" s="337" t="e">
        <f>SUM('D-Shared Costs-Center 1'!X77,'Shared Costs-Center 2'!X77,'Shared Costs-Center 3'!X77,'Shared Costs-Center 4'!X77,'Shared Costs-Center 5'!X77,'Shared Costs-Center 6'!X77,'Shared Costs-Center X'!X77)</f>
        <v>#DIV/0!</v>
      </c>
      <c r="Y77" s="337" t="e">
        <f>SUM('D-Shared Costs-Center 1'!Y77,'Shared Costs-Center 2'!Y77,'Shared Costs-Center 3'!Y77,'Shared Costs-Center 4'!Y77,'Shared Costs-Center 5'!Y77,'Shared Costs-Center 6'!Y77,'Shared Costs-Center X'!Y77)</f>
        <v>#DIV/0!</v>
      </c>
      <c r="Z77" s="554" t="e">
        <f t="shared" ref="Z77" si="14">SUM(D77:Y77)</f>
        <v>#DIV/0!</v>
      </c>
    </row>
    <row r="78" spans="1:27" ht="18" customHeight="1" outlineLevel="1" x14ac:dyDescent="0.9">
      <c r="A78" s="537" t="s">
        <v>248</v>
      </c>
      <c r="B78" s="383"/>
      <c r="C78" s="208"/>
      <c r="D78" s="337"/>
      <c r="E78" s="337"/>
      <c r="F78" s="337"/>
      <c r="G78" s="337"/>
      <c r="H78" s="337"/>
      <c r="I78" s="337"/>
      <c r="J78" s="337"/>
      <c r="K78" s="337"/>
      <c r="L78" s="337"/>
      <c r="M78" s="337"/>
      <c r="N78" s="337"/>
      <c r="O78" s="337"/>
      <c r="P78" s="337"/>
      <c r="Q78" s="337"/>
      <c r="R78" s="337"/>
      <c r="S78" s="337"/>
      <c r="T78" s="337"/>
      <c r="U78" s="337"/>
      <c r="V78" s="337"/>
      <c r="W78" s="337"/>
      <c r="X78" s="337"/>
      <c r="Y78" s="337"/>
      <c r="Z78" s="554"/>
    </row>
    <row r="79" spans="1:27" ht="39.75" customHeight="1" outlineLevel="1" x14ac:dyDescent="0.9">
      <c r="A79" s="534" t="s">
        <v>368</v>
      </c>
      <c r="B79" s="383">
        <f>SUM('D-Shared Costs-Center 1'!B79,'Shared Costs-Center 2'!B79,'Shared Costs-Center 3'!B79,'Shared Costs-Center 4'!B79,'Shared Costs-Center 5'!B79,'Shared Costs-Center 6'!B79,'Shared Costs-Center X'!B79)</f>
        <v>0</v>
      </c>
      <c r="C79" s="208"/>
      <c r="D79" s="337">
        <f>SUM('D-Shared Costs-Center 1'!D79,'Shared Costs-Center 2'!D79,'Shared Costs-Center 3'!D79,'Shared Costs-Center 4'!D79,'Shared Costs-Center 5'!D79,'Shared Costs-Center 6'!D79,'Shared Costs-Center X'!D79)</f>
        <v>0</v>
      </c>
      <c r="E79" s="337">
        <f>SUM('D-Shared Costs-Center 1'!E79,'Shared Costs-Center 2'!E79,'Shared Costs-Center 3'!E79,'Shared Costs-Center 4'!E79,'Shared Costs-Center 5'!E79,'Shared Costs-Center 6'!E79,'Shared Costs-Center X'!E79)</f>
        <v>0</v>
      </c>
      <c r="F79" s="337">
        <f>SUM('D-Shared Costs-Center 1'!F79,'Shared Costs-Center 2'!F79,'Shared Costs-Center 3'!F79,'Shared Costs-Center 4'!F79,'Shared Costs-Center 5'!F79,'Shared Costs-Center 6'!F79,'Shared Costs-Center X'!F79)</f>
        <v>0</v>
      </c>
      <c r="G79" s="337">
        <f>SUM('D-Shared Costs-Center 1'!G79,'Shared Costs-Center 2'!G79,'Shared Costs-Center 3'!G79,'Shared Costs-Center 4'!G79,'Shared Costs-Center 5'!G79,'Shared Costs-Center 6'!G79,'Shared Costs-Center X'!G79)</f>
        <v>0</v>
      </c>
      <c r="H79" s="337">
        <f>SUM('D-Shared Costs-Center 1'!H79,'Shared Costs-Center 2'!H79,'Shared Costs-Center 3'!H79,'Shared Costs-Center 4'!H79,'Shared Costs-Center 5'!H79,'Shared Costs-Center 6'!H79,'Shared Costs-Center X'!H79)</f>
        <v>0</v>
      </c>
      <c r="I79" s="337">
        <f>SUM('D-Shared Costs-Center 1'!I79,'Shared Costs-Center 2'!I79,'Shared Costs-Center 3'!I79,'Shared Costs-Center 4'!I79,'Shared Costs-Center 5'!I79,'Shared Costs-Center 6'!I79,'Shared Costs-Center X'!I79)</f>
        <v>0</v>
      </c>
      <c r="J79" s="337">
        <f>SUM('D-Shared Costs-Center 1'!J79,'Shared Costs-Center 2'!J79,'Shared Costs-Center 3'!J79,'Shared Costs-Center 4'!J79,'Shared Costs-Center 5'!J79,'Shared Costs-Center 6'!J79,'Shared Costs-Center X'!J79)</f>
        <v>0</v>
      </c>
      <c r="K79" s="337">
        <f>SUM('D-Shared Costs-Center 1'!K79,'Shared Costs-Center 2'!K79,'Shared Costs-Center 3'!K79,'Shared Costs-Center 4'!K79,'Shared Costs-Center 5'!K79,'Shared Costs-Center 6'!K79,'Shared Costs-Center X'!K79)</f>
        <v>0</v>
      </c>
      <c r="L79" s="337">
        <f>SUM('D-Shared Costs-Center 1'!L79,'Shared Costs-Center 2'!L79,'Shared Costs-Center 3'!L79,'Shared Costs-Center 4'!L79,'Shared Costs-Center 5'!L79,'Shared Costs-Center 6'!L79,'Shared Costs-Center X'!L79)</f>
        <v>0</v>
      </c>
      <c r="M79" s="337">
        <f>SUM('D-Shared Costs-Center 1'!M79,'Shared Costs-Center 2'!M79,'Shared Costs-Center 3'!M79,'Shared Costs-Center 4'!M79,'Shared Costs-Center 5'!M79,'Shared Costs-Center 6'!M79,'Shared Costs-Center X'!M79)</f>
        <v>0</v>
      </c>
      <c r="N79" s="337">
        <f>SUM('D-Shared Costs-Center 1'!N79,'Shared Costs-Center 2'!N79,'Shared Costs-Center 3'!N79,'Shared Costs-Center 4'!N79,'Shared Costs-Center 5'!N79,'Shared Costs-Center 6'!N79,'Shared Costs-Center X'!N79)</f>
        <v>0</v>
      </c>
      <c r="O79" s="337">
        <f>SUM('D-Shared Costs-Center 1'!O79,'Shared Costs-Center 2'!O79,'Shared Costs-Center 3'!O79,'Shared Costs-Center 4'!O79,'Shared Costs-Center 5'!O79,'Shared Costs-Center 6'!O79,'Shared Costs-Center X'!O79)</f>
        <v>0</v>
      </c>
      <c r="P79" s="337">
        <f>SUM('D-Shared Costs-Center 1'!P79,'Shared Costs-Center 2'!P79,'Shared Costs-Center 3'!P79,'Shared Costs-Center 4'!P79,'Shared Costs-Center 5'!P79,'Shared Costs-Center 6'!P79,'Shared Costs-Center X'!P79)</f>
        <v>0</v>
      </c>
      <c r="Q79" s="337">
        <f>SUM('D-Shared Costs-Center 1'!Q79,'Shared Costs-Center 2'!Q79,'Shared Costs-Center 3'!Q79,'Shared Costs-Center 4'!Q79,'Shared Costs-Center 5'!Q79,'Shared Costs-Center 6'!Q79,'Shared Costs-Center X'!Q79)</f>
        <v>0</v>
      </c>
      <c r="R79" s="337">
        <f>SUM('D-Shared Costs-Center 1'!R79,'Shared Costs-Center 2'!R79,'Shared Costs-Center 3'!R79,'Shared Costs-Center 4'!R79,'Shared Costs-Center 5'!R79,'Shared Costs-Center 6'!R79,'Shared Costs-Center X'!R79)</f>
        <v>0</v>
      </c>
      <c r="S79" s="337">
        <f>SUM('D-Shared Costs-Center 1'!S79,'Shared Costs-Center 2'!S79,'Shared Costs-Center 3'!S79,'Shared Costs-Center 4'!S79,'Shared Costs-Center 5'!S79,'Shared Costs-Center 6'!S79,'Shared Costs-Center X'!S79)</f>
        <v>0</v>
      </c>
      <c r="T79" s="337">
        <f>SUM('D-Shared Costs-Center 1'!T79,'Shared Costs-Center 2'!T79,'Shared Costs-Center 3'!T79,'Shared Costs-Center 4'!T79,'Shared Costs-Center 5'!T79,'Shared Costs-Center 6'!T79,'Shared Costs-Center X'!T79)</f>
        <v>0</v>
      </c>
      <c r="U79" s="337">
        <f>SUM('D-Shared Costs-Center 1'!U79,'Shared Costs-Center 2'!U79,'Shared Costs-Center 3'!U79,'Shared Costs-Center 4'!U79,'Shared Costs-Center 5'!U79,'Shared Costs-Center 6'!U79,'Shared Costs-Center X'!U79)</f>
        <v>0</v>
      </c>
      <c r="V79" s="337">
        <f>SUM('D-Shared Costs-Center 1'!V79,'Shared Costs-Center 2'!V79,'Shared Costs-Center 3'!V79,'Shared Costs-Center 4'!V79,'Shared Costs-Center 5'!V79,'Shared Costs-Center 6'!V79,'Shared Costs-Center X'!V79)</f>
        <v>0</v>
      </c>
      <c r="W79" s="337">
        <f>SUM('D-Shared Costs-Center 1'!W79,'Shared Costs-Center 2'!W79,'Shared Costs-Center 3'!W79,'Shared Costs-Center 4'!W79,'Shared Costs-Center 5'!W79,'Shared Costs-Center 6'!W79,'Shared Costs-Center X'!W79)</f>
        <v>0</v>
      </c>
      <c r="X79" s="337">
        <f>SUM('D-Shared Costs-Center 1'!X79,'Shared Costs-Center 2'!X79,'Shared Costs-Center 3'!X79,'Shared Costs-Center 4'!X79,'Shared Costs-Center 5'!X79,'Shared Costs-Center 6'!X79,'Shared Costs-Center X'!X79)</f>
        <v>0</v>
      </c>
      <c r="Y79" s="337">
        <f>SUM('D-Shared Costs-Center 1'!Y79,'Shared Costs-Center 2'!Y79,'Shared Costs-Center 3'!Y79,'Shared Costs-Center 4'!Y79,'Shared Costs-Center 5'!Y79,'Shared Costs-Center 6'!Y79,'Shared Costs-Center X'!Y79)</f>
        <v>0</v>
      </c>
      <c r="Z79" s="554">
        <f t="shared" ref="Z79" si="15">SUM(D79:Y79)</f>
        <v>0</v>
      </c>
    </row>
    <row r="80" spans="1:27" ht="18" customHeight="1" outlineLevel="1" x14ac:dyDescent="0.9">
      <c r="A80" s="531"/>
      <c r="B80" s="383"/>
      <c r="C80" s="208"/>
      <c r="D80" s="107"/>
      <c r="E80" s="107"/>
      <c r="F80" s="107"/>
      <c r="G80" s="107"/>
      <c r="H80" s="107"/>
      <c r="I80" s="107"/>
      <c r="J80" s="107"/>
      <c r="K80" s="107"/>
      <c r="L80" s="107"/>
      <c r="M80" s="107"/>
      <c r="N80" s="107"/>
      <c r="O80" s="107"/>
      <c r="P80" s="107"/>
      <c r="Q80" s="107"/>
      <c r="R80" s="107"/>
      <c r="S80" s="107"/>
      <c r="T80" s="107"/>
      <c r="U80" s="107"/>
      <c r="V80" s="107"/>
      <c r="W80" s="107"/>
      <c r="X80" s="107"/>
      <c r="Y80" s="107"/>
      <c r="Z80" s="554"/>
    </row>
    <row r="81" spans="1:26" ht="18" customHeight="1" thickBot="1" x14ac:dyDescent="1.05">
      <c r="A81" s="444" t="s">
        <v>206</v>
      </c>
      <c r="B81" s="445">
        <f>SUM(B69:B79)</f>
        <v>0</v>
      </c>
      <c r="C81" s="446"/>
      <c r="D81" s="556" t="e">
        <f t="shared" ref="D81:Y81" si="16">SUM(D69:D79)</f>
        <v>#DIV/0!</v>
      </c>
      <c r="E81" s="556" t="e">
        <f t="shared" si="16"/>
        <v>#DIV/0!</v>
      </c>
      <c r="F81" s="556" t="e">
        <f t="shared" si="16"/>
        <v>#DIV/0!</v>
      </c>
      <c r="G81" s="556" t="e">
        <f t="shared" si="16"/>
        <v>#DIV/0!</v>
      </c>
      <c r="H81" s="556" t="e">
        <f t="shared" si="16"/>
        <v>#DIV/0!</v>
      </c>
      <c r="I81" s="556" t="e">
        <f t="shared" si="16"/>
        <v>#DIV/0!</v>
      </c>
      <c r="J81" s="556" t="e">
        <f t="shared" si="16"/>
        <v>#DIV/0!</v>
      </c>
      <c r="K81" s="556" t="e">
        <f t="shared" si="16"/>
        <v>#DIV/0!</v>
      </c>
      <c r="L81" s="556" t="e">
        <f t="shared" si="16"/>
        <v>#DIV/0!</v>
      </c>
      <c r="M81" s="556" t="e">
        <f t="shared" si="16"/>
        <v>#DIV/0!</v>
      </c>
      <c r="N81" s="556" t="e">
        <f t="shared" si="16"/>
        <v>#DIV/0!</v>
      </c>
      <c r="O81" s="556" t="e">
        <f t="shared" si="16"/>
        <v>#DIV/0!</v>
      </c>
      <c r="P81" s="556" t="e">
        <f t="shared" si="16"/>
        <v>#DIV/0!</v>
      </c>
      <c r="Q81" s="556" t="e">
        <f t="shared" si="16"/>
        <v>#DIV/0!</v>
      </c>
      <c r="R81" s="556" t="e">
        <f t="shared" si="16"/>
        <v>#DIV/0!</v>
      </c>
      <c r="S81" s="556" t="e">
        <f t="shared" si="16"/>
        <v>#DIV/0!</v>
      </c>
      <c r="T81" s="556" t="e">
        <f t="shared" si="16"/>
        <v>#DIV/0!</v>
      </c>
      <c r="U81" s="556" t="e">
        <f t="shared" si="16"/>
        <v>#DIV/0!</v>
      </c>
      <c r="V81" s="556" t="e">
        <f t="shared" si="16"/>
        <v>#DIV/0!</v>
      </c>
      <c r="W81" s="556" t="e">
        <f t="shared" si="16"/>
        <v>#DIV/0!</v>
      </c>
      <c r="X81" s="556" t="e">
        <f t="shared" si="16"/>
        <v>#DIV/0!</v>
      </c>
      <c r="Y81" s="556" t="e">
        <f t="shared" si="16"/>
        <v>#DIV/0!</v>
      </c>
      <c r="Z81" s="103" t="e">
        <f t="shared" si="13"/>
        <v>#DIV/0!</v>
      </c>
    </row>
    <row r="82" spans="1:26" ht="18" customHeight="1" thickBot="1" x14ac:dyDescent="1.05">
      <c r="A82" s="447" t="s">
        <v>73</v>
      </c>
      <c r="B82" s="240" t="e">
        <f>ROUND(B81/Z66,0)</f>
        <v>#DIV/0!</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9">
      <c r="A83" s="460"/>
      <c r="B83" s="461"/>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3"/>
    </row>
    <row r="84" spans="1:26" ht="18" customHeight="1" x14ac:dyDescent="0.75">
      <c r="A84" s="167" t="s">
        <v>231</v>
      </c>
      <c r="B84" s="383">
        <f>SUM('D-Shared Costs-Center 1'!B84,'Shared Costs-Center 2'!B84,'Shared Costs-Center 3'!B84,'Shared Costs-Center 4'!B84,'Shared Costs-Center 5'!B84,'Shared Costs-Center 6'!B84,'Shared Costs-Center X'!B84)</f>
        <v>0</v>
      </c>
      <c r="C84" s="212"/>
      <c r="D84" s="560">
        <f>SUM('D-Shared Costs-Center 1'!D84,'Shared Costs-Center 2'!D84,'Shared Costs-Center 3'!D84,'Shared Costs-Center 4'!D84,'Shared Costs-Center 5'!D84,'Shared Costs-Center 6'!D84,'Shared Costs-Center X'!D84)</f>
        <v>0</v>
      </c>
      <c r="E84" s="560">
        <f>SUM('D-Shared Costs-Center 1'!E84,'Shared Costs-Center 2'!E84,'Shared Costs-Center 3'!E84,'Shared Costs-Center 4'!E84,'Shared Costs-Center 5'!E84,'Shared Costs-Center 6'!E84,'Shared Costs-Center X'!E84)</f>
        <v>0</v>
      </c>
      <c r="F84" s="560">
        <f>SUM('D-Shared Costs-Center 1'!F84,'Shared Costs-Center 2'!F84,'Shared Costs-Center 3'!F84,'Shared Costs-Center 4'!F84,'Shared Costs-Center 5'!F84,'Shared Costs-Center 6'!F84,'Shared Costs-Center X'!F84)</f>
        <v>0</v>
      </c>
      <c r="G84" s="560">
        <f>SUM('D-Shared Costs-Center 1'!G84,'Shared Costs-Center 2'!G84,'Shared Costs-Center 3'!G84,'Shared Costs-Center 4'!G84,'Shared Costs-Center 5'!G84,'Shared Costs-Center 6'!G84,'Shared Costs-Center X'!G84)</f>
        <v>0</v>
      </c>
      <c r="H84" s="560">
        <f>SUM('D-Shared Costs-Center 1'!H84,'Shared Costs-Center 2'!H84,'Shared Costs-Center 3'!H84,'Shared Costs-Center 4'!H84,'Shared Costs-Center 5'!H84,'Shared Costs-Center 6'!H84,'Shared Costs-Center X'!H84)</f>
        <v>0</v>
      </c>
      <c r="I84" s="560">
        <f>SUM('D-Shared Costs-Center 1'!I84,'Shared Costs-Center 2'!I84,'Shared Costs-Center 3'!I84,'Shared Costs-Center 4'!I84,'Shared Costs-Center 5'!I84,'Shared Costs-Center 6'!I84,'Shared Costs-Center X'!I84)</f>
        <v>0</v>
      </c>
      <c r="J84" s="560">
        <f>SUM('D-Shared Costs-Center 1'!J84,'Shared Costs-Center 2'!J84,'Shared Costs-Center 3'!J84,'Shared Costs-Center 4'!J84,'Shared Costs-Center 5'!J84,'Shared Costs-Center 6'!J84,'Shared Costs-Center X'!J84)</f>
        <v>0</v>
      </c>
      <c r="K84" s="560">
        <f>SUM('D-Shared Costs-Center 1'!K84,'Shared Costs-Center 2'!K84,'Shared Costs-Center 3'!K84,'Shared Costs-Center 4'!K84,'Shared Costs-Center 5'!K84,'Shared Costs-Center 6'!K84,'Shared Costs-Center X'!K84)</f>
        <v>0</v>
      </c>
      <c r="L84" s="560">
        <f>SUM('D-Shared Costs-Center 1'!L84,'Shared Costs-Center 2'!L84,'Shared Costs-Center 3'!L84,'Shared Costs-Center 4'!L84,'Shared Costs-Center 5'!L84,'Shared Costs-Center 6'!L84,'Shared Costs-Center X'!L84)</f>
        <v>0</v>
      </c>
      <c r="M84" s="560">
        <f>SUM('D-Shared Costs-Center 1'!M84,'Shared Costs-Center 2'!M84,'Shared Costs-Center 3'!M84,'Shared Costs-Center 4'!M84,'Shared Costs-Center 5'!M84,'Shared Costs-Center 6'!M84,'Shared Costs-Center X'!M84)</f>
        <v>0</v>
      </c>
      <c r="N84" s="560">
        <f>SUM('D-Shared Costs-Center 1'!N84,'Shared Costs-Center 2'!N84,'Shared Costs-Center 3'!N84,'Shared Costs-Center 4'!N84,'Shared Costs-Center 5'!N84,'Shared Costs-Center 6'!N84,'Shared Costs-Center X'!N84)</f>
        <v>0</v>
      </c>
      <c r="O84" s="560">
        <f>SUM('D-Shared Costs-Center 1'!O84,'Shared Costs-Center 2'!O84,'Shared Costs-Center 3'!O84,'Shared Costs-Center 4'!O84,'Shared Costs-Center 5'!O84,'Shared Costs-Center 6'!O84,'Shared Costs-Center X'!O84)</f>
        <v>0</v>
      </c>
      <c r="P84" s="560">
        <f>SUM('D-Shared Costs-Center 1'!P84,'Shared Costs-Center 2'!P84,'Shared Costs-Center 3'!P84,'Shared Costs-Center 4'!P84,'Shared Costs-Center 5'!P84,'Shared Costs-Center 6'!P84,'Shared Costs-Center X'!P84)</f>
        <v>0</v>
      </c>
      <c r="Q84" s="560">
        <f>SUM('D-Shared Costs-Center 1'!Q84,'Shared Costs-Center 2'!Q84,'Shared Costs-Center 3'!Q84,'Shared Costs-Center 4'!Q84,'Shared Costs-Center 5'!Q84,'Shared Costs-Center 6'!Q84,'Shared Costs-Center X'!Q84)</f>
        <v>0</v>
      </c>
      <c r="R84" s="560">
        <f>SUM('D-Shared Costs-Center 1'!R84,'Shared Costs-Center 2'!R84,'Shared Costs-Center 3'!R84,'Shared Costs-Center 4'!R84,'Shared Costs-Center 5'!R84,'Shared Costs-Center 6'!R84,'Shared Costs-Center X'!R84)</f>
        <v>0</v>
      </c>
      <c r="S84" s="560">
        <f>SUM('D-Shared Costs-Center 1'!S84,'Shared Costs-Center 2'!S84,'Shared Costs-Center 3'!S84,'Shared Costs-Center 4'!S84,'Shared Costs-Center 5'!S84,'Shared Costs-Center 6'!S84,'Shared Costs-Center X'!S84)</f>
        <v>0</v>
      </c>
      <c r="T84" s="560">
        <f>SUM('D-Shared Costs-Center 1'!T84,'Shared Costs-Center 2'!T84,'Shared Costs-Center 3'!T84,'Shared Costs-Center 4'!T84,'Shared Costs-Center 5'!T84,'Shared Costs-Center 6'!T84,'Shared Costs-Center X'!T84)</f>
        <v>0</v>
      </c>
      <c r="U84" s="560">
        <f>SUM('D-Shared Costs-Center 1'!U84,'Shared Costs-Center 2'!U84,'Shared Costs-Center 3'!U84,'Shared Costs-Center 4'!U84,'Shared Costs-Center 5'!U84,'Shared Costs-Center 6'!U84,'Shared Costs-Center X'!U84)</f>
        <v>0</v>
      </c>
      <c r="V84" s="560">
        <f>SUM('D-Shared Costs-Center 1'!V84,'Shared Costs-Center 2'!V84,'Shared Costs-Center 3'!V84,'Shared Costs-Center 4'!V84,'Shared Costs-Center 5'!V84,'Shared Costs-Center 6'!V84,'Shared Costs-Center X'!V84)</f>
        <v>0</v>
      </c>
      <c r="W84" s="560">
        <f>SUM('D-Shared Costs-Center 1'!W84,'Shared Costs-Center 2'!W84,'Shared Costs-Center 3'!W84,'Shared Costs-Center 4'!W84,'Shared Costs-Center 5'!W84,'Shared Costs-Center 6'!W84,'Shared Costs-Center X'!W84)</f>
        <v>0</v>
      </c>
      <c r="X84" s="560">
        <f>SUM('D-Shared Costs-Center 1'!X84,'Shared Costs-Center 2'!X84,'Shared Costs-Center 3'!X84,'Shared Costs-Center 4'!X84,'Shared Costs-Center 5'!X84,'Shared Costs-Center 6'!X84,'Shared Costs-Center X'!X84)</f>
        <v>0</v>
      </c>
      <c r="Y84" s="560">
        <f>SUM('D-Shared Costs-Center 1'!Y84,'Shared Costs-Center 2'!Y84,'Shared Costs-Center 3'!Y84,'Shared Costs-Center 4'!Y84,'Shared Costs-Center 5'!Y84,'Shared Costs-Center 6'!Y84,'Shared Costs-Center X'!Y84)</f>
        <v>0</v>
      </c>
      <c r="Z84" s="554">
        <f t="shared" ref="Z84:Z96" si="17">SUM(D84:Y84)</f>
        <v>0</v>
      </c>
    </row>
    <row r="85" spans="1:26" ht="18" customHeight="1" x14ac:dyDescent="0.75">
      <c r="A85" s="267" t="s">
        <v>232</v>
      </c>
      <c r="B85" s="383">
        <f>SUM('D-Shared Costs-Center 1'!B85,'Shared Costs-Center 2'!B85,'Shared Costs-Center 3'!B85,'Shared Costs-Center 4'!B85,'Shared Costs-Center 5'!B85,'Shared Costs-Center 6'!B85,'Shared Costs-Center X'!B85)</f>
        <v>0</v>
      </c>
      <c r="C85" s="212"/>
      <c r="D85" s="560">
        <f>SUM('D-Shared Costs-Center 1'!D85,'Shared Costs-Center 2'!D85,'Shared Costs-Center 3'!D85,'Shared Costs-Center 4'!D85,'Shared Costs-Center 5'!D85,'Shared Costs-Center 6'!D85,'Shared Costs-Center X'!D85)</f>
        <v>0</v>
      </c>
      <c r="E85" s="560">
        <f>SUM('D-Shared Costs-Center 1'!E85,'Shared Costs-Center 2'!E85,'Shared Costs-Center 3'!E85,'Shared Costs-Center 4'!E85,'Shared Costs-Center 5'!E85,'Shared Costs-Center 6'!E85,'Shared Costs-Center X'!E85)</f>
        <v>0</v>
      </c>
      <c r="F85" s="560">
        <f>SUM('D-Shared Costs-Center 1'!F85,'Shared Costs-Center 2'!F85,'Shared Costs-Center 3'!F85,'Shared Costs-Center 4'!F85,'Shared Costs-Center 5'!F85,'Shared Costs-Center 6'!F85,'Shared Costs-Center X'!F85)</f>
        <v>0</v>
      </c>
      <c r="G85" s="560">
        <f>SUM('D-Shared Costs-Center 1'!G85,'Shared Costs-Center 2'!G85,'Shared Costs-Center 3'!G85,'Shared Costs-Center 4'!G85,'Shared Costs-Center 5'!G85,'Shared Costs-Center 6'!G85,'Shared Costs-Center X'!G85)</f>
        <v>0</v>
      </c>
      <c r="H85" s="560">
        <f>SUM('D-Shared Costs-Center 1'!H85,'Shared Costs-Center 2'!H85,'Shared Costs-Center 3'!H85,'Shared Costs-Center 4'!H85,'Shared Costs-Center 5'!H85,'Shared Costs-Center 6'!H85,'Shared Costs-Center X'!H85)</f>
        <v>0</v>
      </c>
      <c r="I85" s="560">
        <f>SUM('D-Shared Costs-Center 1'!I85,'Shared Costs-Center 2'!I85,'Shared Costs-Center 3'!I85,'Shared Costs-Center 4'!I85,'Shared Costs-Center 5'!I85,'Shared Costs-Center 6'!I85,'Shared Costs-Center X'!I85)</f>
        <v>0</v>
      </c>
      <c r="J85" s="560">
        <f>SUM('D-Shared Costs-Center 1'!J85,'Shared Costs-Center 2'!J85,'Shared Costs-Center 3'!J85,'Shared Costs-Center 4'!J85,'Shared Costs-Center 5'!J85,'Shared Costs-Center 6'!J85,'Shared Costs-Center X'!J85)</f>
        <v>0</v>
      </c>
      <c r="K85" s="560">
        <f>SUM('D-Shared Costs-Center 1'!K85,'Shared Costs-Center 2'!K85,'Shared Costs-Center 3'!K85,'Shared Costs-Center 4'!K85,'Shared Costs-Center 5'!K85,'Shared Costs-Center 6'!K85,'Shared Costs-Center X'!K85)</f>
        <v>0</v>
      </c>
      <c r="L85" s="560">
        <f>SUM('D-Shared Costs-Center 1'!L85,'Shared Costs-Center 2'!L85,'Shared Costs-Center 3'!L85,'Shared Costs-Center 4'!L85,'Shared Costs-Center 5'!L85,'Shared Costs-Center 6'!L85,'Shared Costs-Center X'!L85)</f>
        <v>0</v>
      </c>
      <c r="M85" s="560">
        <f>SUM('D-Shared Costs-Center 1'!M85,'Shared Costs-Center 2'!M85,'Shared Costs-Center 3'!M85,'Shared Costs-Center 4'!M85,'Shared Costs-Center 5'!M85,'Shared Costs-Center 6'!M85,'Shared Costs-Center X'!M85)</f>
        <v>0</v>
      </c>
      <c r="N85" s="560">
        <f>SUM('D-Shared Costs-Center 1'!N85,'Shared Costs-Center 2'!N85,'Shared Costs-Center 3'!N85,'Shared Costs-Center 4'!N85,'Shared Costs-Center 5'!N85,'Shared Costs-Center 6'!N85,'Shared Costs-Center X'!N85)</f>
        <v>0</v>
      </c>
      <c r="O85" s="560">
        <f>SUM('D-Shared Costs-Center 1'!O85,'Shared Costs-Center 2'!O85,'Shared Costs-Center 3'!O85,'Shared Costs-Center 4'!O85,'Shared Costs-Center 5'!O85,'Shared Costs-Center 6'!O85,'Shared Costs-Center X'!O85)</f>
        <v>0</v>
      </c>
      <c r="P85" s="560">
        <f>SUM('D-Shared Costs-Center 1'!P85,'Shared Costs-Center 2'!P85,'Shared Costs-Center 3'!P85,'Shared Costs-Center 4'!P85,'Shared Costs-Center 5'!P85,'Shared Costs-Center 6'!P85,'Shared Costs-Center X'!P85)</f>
        <v>0</v>
      </c>
      <c r="Q85" s="560">
        <f>SUM('D-Shared Costs-Center 1'!Q85,'Shared Costs-Center 2'!Q85,'Shared Costs-Center 3'!Q85,'Shared Costs-Center 4'!Q85,'Shared Costs-Center 5'!Q85,'Shared Costs-Center 6'!Q85,'Shared Costs-Center X'!Q85)</f>
        <v>0</v>
      </c>
      <c r="R85" s="560">
        <f>SUM('D-Shared Costs-Center 1'!R85,'Shared Costs-Center 2'!R85,'Shared Costs-Center 3'!R85,'Shared Costs-Center 4'!R85,'Shared Costs-Center 5'!R85,'Shared Costs-Center 6'!R85,'Shared Costs-Center X'!R85)</f>
        <v>0</v>
      </c>
      <c r="S85" s="560">
        <f>SUM('D-Shared Costs-Center 1'!S85,'Shared Costs-Center 2'!S85,'Shared Costs-Center 3'!S85,'Shared Costs-Center 4'!S85,'Shared Costs-Center 5'!S85,'Shared Costs-Center 6'!S85,'Shared Costs-Center X'!S85)</f>
        <v>0</v>
      </c>
      <c r="T85" s="560">
        <f>SUM('D-Shared Costs-Center 1'!T85,'Shared Costs-Center 2'!T85,'Shared Costs-Center 3'!T85,'Shared Costs-Center 4'!T85,'Shared Costs-Center 5'!T85,'Shared Costs-Center 6'!T85,'Shared Costs-Center X'!T85)</f>
        <v>0</v>
      </c>
      <c r="U85" s="560">
        <f>SUM('D-Shared Costs-Center 1'!U85,'Shared Costs-Center 2'!U85,'Shared Costs-Center 3'!U85,'Shared Costs-Center 4'!U85,'Shared Costs-Center 5'!U85,'Shared Costs-Center 6'!U85,'Shared Costs-Center X'!U85)</f>
        <v>0</v>
      </c>
      <c r="V85" s="560">
        <f>SUM('D-Shared Costs-Center 1'!V85,'Shared Costs-Center 2'!V85,'Shared Costs-Center 3'!V85,'Shared Costs-Center 4'!V85,'Shared Costs-Center 5'!V85,'Shared Costs-Center 6'!V85,'Shared Costs-Center X'!V85)</f>
        <v>0</v>
      </c>
      <c r="W85" s="560">
        <f>SUM('D-Shared Costs-Center 1'!W85,'Shared Costs-Center 2'!W85,'Shared Costs-Center 3'!W85,'Shared Costs-Center 4'!W85,'Shared Costs-Center 5'!W85,'Shared Costs-Center 6'!W85,'Shared Costs-Center X'!W85)</f>
        <v>0</v>
      </c>
      <c r="X85" s="560">
        <f>SUM('D-Shared Costs-Center 1'!X85,'Shared Costs-Center 2'!X85,'Shared Costs-Center 3'!X85,'Shared Costs-Center 4'!X85,'Shared Costs-Center 5'!X85,'Shared Costs-Center 6'!X85,'Shared Costs-Center X'!X85)</f>
        <v>0</v>
      </c>
      <c r="Y85" s="560">
        <f>SUM('D-Shared Costs-Center 1'!Y85,'Shared Costs-Center 2'!Y85,'Shared Costs-Center 3'!Y85,'Shared Costs-Center 4'!Y85,'Shared Costs-Center 5'!Y85,'Shared Costs-Center 6'!Y85,'Shared Costs-Center X'!Y85)</f>
        <v>0</v>
      </c>
      <c r="Z85" s="554">
        <f t="shared" si="17"/>
        <v>0</v>
      </c>
    </row>
    <row r="86" spans="1:26" ht="18" customHeight="1" x14ac:dyDescent="0.75">
      <c r="A86" s="167" t="s">
        <v>335</v>
      </c>
      <c r="B86" s="383">
        <f>SUM('D-Shared Costs-Center 1'!B86,'Shared Costs-Center 2'!B86,'Shared Costs-Center 3'!B86,'Shared Costs-Center 4'!B86,'Shared Costs-Center 5'!B86,'Shared Costs-Center 6'!B86,'Shared Costs-Center X'!B86)</f>
        <v>0</v>
      </c>
      <c r="C86" s="212"/>
      <c r="D86" s="560">
        <f>SUM('D-Shared Costs-Center 1'!D86,'Shared Costs-Center 2'!D86,'Shared Costs-Center 3'!D86,'Shared Costs-Center 4'!D86,'Shared Costs-Center 5'!D86,'Shared Costs-Center 6'!D86,'Shared Costs-Center X'!D86)</f>
        <v>0</v>
      </c>
      <c r="E86" s="560">
        <f>SUM('D-Shared Costs-Center 1'!E86,'Shared Costs-Center 2'!E86,'Shared Costs-Center 3'!E86,'Shared Costs-Center 4'!E86,'Shared Costs-Center 5'!E86,'Shared Costs-Center 6'!E86,'Shared Costs-Center X'!E86)</f>
        <v>0</v>
      </c>
      <c r="F86" s="560">
        <f>SUM('D-Shared Costs-Center 1'!F86,'Shared Costs-Center 2'!F86,'Shared Costs-Center 3'!F86,'Shared Costs-Center 4'!F86,'Shared Costs-Center 5'!F86,'Shared Costs-Center 6'!F86,'Shared Costs-Center X'!F86)</f>
        <v>0</v>
      </c>
      <c r="G86" s="560">
        <f>SUM('D-Shared Costs-Center 1'!G86,'Shared Costs-Center 2'!G86,'Shared Costs-Center 3'!G86,'Shared Costs-Center 4'!G86,'Shared Costs-Center 5'!G86,'Shared Costs-Center 6'!G86,'Shared Costs-Center X'!G86)</f>
        <v>0</v>
      </c>
      <c r="H86" s="560">
        <f>SUM('D-Shared Costs-Center 1'!H86,'Shared Costs-Center 2'!H86,'Shared Costs-Center 3'!H86,'Shared Costs-Center 4'!H86,'Shared Costs-Center 5'!H86,'Shared Costs-Center 6'!H86,'Shared Costs-Center X'!H86)</f>
        <v>0</v>
      </c>
      <c r="I86" s="560">
        <f>SUM('D-Shared Costs-Center 1'!I86,'Shared Costs-Center 2'!I86,'Shared Costs-Center 3'!I86,'Shared Costs-Center 4'!I86,'Shared Costs-Center 5'!I86,'Shared Costs-Center 6'!I86,'Shared Costs-Center X'!I86)</f>
        <v>0</v>
      </c>
      <c r="J86" s="560">
        <f>SUM('D-Shared Costs-Center 1'!J86,'Shared Costs-Center 2'!J86,'Shared Costs-Center 3'!J86,'Shared Costs-Center 4'!J86,'Shared Costs-Center 5'!J86,'Shared Costs-Center 6'!J86,'Shared Costs-Center X'!J86)</f>
        <v>0</v>
      </c>
      <c r="K86" s="560">
        <f>SUM('D-Shared Costs-Center 1'!K86,'Shared Costs-Center 2'!K86,'Shared Costs-Center 3'!K86,'Shared Costs-Center 4'!K86,'Shared Costs-Center 5'!K86,'Shared Costs-Center 6'!K86,'Shared Costs-Center X'!K86)</f>
        <v>0</v>
      </c>
      <c r="L86" s="560">
        <f>SUM('D-Shared Costs-Center 1'!L86,'Shared Costs-Center 2'!L86,'Shared Costs-Center 3'!L86,'Shared Costs-Center 4'!L86,'Shared Costs-Center 5'!L86,'Shared Costs-Center 6'!L86,'Shared Costs-Center X'!L86)</f>
        <v>0</v>
      </c>
      <c r="M86" s="560">
        <f>SUM('D-Shared Costs-Center 1'!M86,'Shared Costs-Center 2'!M86,'Shared Costs-Center 3'!M86,'Shared Costs-Center 4'!M86,'Shared Costs-Center 5'!M86,'Shared Costs-Center 6'!M86,'Shared Costs-Center X'!M86)</f>
        <v>0</v>
      </c>
      <c r="N86" s="560">
        <f>SUM('D-Shared Costs-Center 1'!N86,'Shared Costs-Center 2'!N86,'Shared Costs-Center 3'!N86,'Shared Costs-Center 4'!N86,'Shared Costs-Center 5'!N86,'Shared Costs-Center 6'!N86,'Shared Costs-Center X'!N86)</f>
        <v>0</v>
      </c>
      <c r="O86" s="560">
        <f>SUM('D-Shared Costs-Center 1'!O86,'Shared Costs-Center 2'!O86,'Shared Costs-Center 3'!O86,'Shared Costs-Center 4'!O86,'Shared Costs-Center 5'!O86,'Shared Costs-Center 6'!O86,'Shared Costs-Center X'!O86)</f>
        <v>0</v>
      </c>
      <c r="P86" s="560">
        <f>SUM('D-Shared Costs-Center 1'!P86,'Shared Costs-Center 2'!P86,'Shared Costs-Center 3'!P86,'Shared Costs-Center 4'!P86,'Shared Costs-Center 5'!P86,'Shared Costs-Center 6'!P86,'Shared Costs-Center X'!P86)</f>
        <v>0</v>
      </c>
      <c r="Q86" s="560">
        <f>SUM('D-Shared Costs-Center 1'!Q86,'Shared Costs-Center 2'!Q86,'Shared Costs-Center 3'!Q86,'Shared Costs-Center 4'!Q86,'Shared Costs-Center 5'!Q86,'Shared Costs-Center 6'!Q86,'Shared Costs-Center X'!Q86)</f>
        <v>0</v>
      </c>
      <c r="R86" s="560">
        <f>SUM('D-Shared Costs-Center 1'!R86,'Shared Costs-Center 2'!R86,'Shared Costs-Center 3'!R86,'Shared Costs-Center 4'!R86,'Shared Costs-Center 5'!R86,'Shared Costs-Center 6'!R86,'Shared Costs-Center X'!R86)</f>
        <v>0</v>
      </c>
      <c r="S86" s="560">
        <f>SUM('D-Shared Costs-Center 1'!S86,'Shared Costs-Center 2'!S86,'Shared Costs-Center 3'!S86,'Shared Costs-Center 4'!S86,'Shared Costs-Center 5'!S86,'Shared Costs-Center 6'!S86,'Shared Costs-Center X'!S86)</f>
        <v>0</v>
      </c>
      <c r="T86" s="560">
        <f>SUM('D-Shared Costs-Center 1'!T86,'Shared Costs-Center 2'!T86,'Shared Costs-Center 3'!T86,'Shared Costs-Center 4'!T86,'Shared Costs-Center 5'!T86,'Shared Costs-Center 6'!T86,'Shared Costs-Center X'!T86)</f>
        <v>0</v>
      </c>
      <c r="U86" s="560">
        <f>SUM('D-Shared Costs-Center 1'!U86,'Shared Costs-Center 2'!U86,'Shared Costs-Center 3'!U86,'Shared Costs-Center 4'!U86,'Shared Costs-Center 5'!U86,'Shared Costs-Center 6'!U86,'Shared Costs-Center X'!U86)</f>
        <v>0</v>
      </c>
      <c r="V86" s="560">
        <f>SUM('D-Shared Costs-Center 1'!V86,'Shared Costs-Center 2'!V86,'Shared Costs-Center 3'!V86,'Shared Costs-Center 4'!V86,'Shared Costs-Center 5'!V86,'Shared Costs-Center 6'!V86,'Shared Costs-Center X'!V86)</f>
        <v>0</v>
      </c>
      <c r="W86" s="560">
        <f>SUM('D-Shared Costs-Center 1'!W86,'Shared Costs-Center 2'!W86,'Shared Costs-Center 3'!W86,'Shared Costs-Center 4'!W86,'Shared Costs-Center 5'!W86,'Shared Costs-Center 6'!W86,'Shared Costs-Center X'!W86)</f>
        <v>0</v>
      </c>
      <c r="X86" s="560">
        <f>SUM('D-Shared Costs-Center 1'!X86,'Shared Costs-Center 2'!X86,'Shared Costs-Center 3'!X86,'Shared Costs-Center 4'!X86,'Shared Costs-Center 5'!X86,'Shared Costs-Center 6'!X86,'Shared Costs-Center X'!X86)</f>
        <v>0</v>
      </c>
      <c r="Y86" s="560">
        <f>SUM('D-Shared Costs-Center 1'!Y86,'Shared Costs-Center 2'!Y86,'Shared Costs-Center 3'!Y86,'Shared Costs-Center 4'!Y86,'Shared Costs-Center 5'!Y86,'Shared Costs-Center 6'!Y86,'Shared Costs-Center X'!Y86)</f>
        <v>0</v>
      </c>
      <c r="Z86" s="554">
        <f t="shared" si="17"/>
        <v>0</v>
      </c>
    </row>
    <row r="87" spans="1:26" ht="18" customHeight="1" x14ac:dyDescent="0.75">
      <c r="A87" s="167"/>
      <c r="B87" s="383"/>
      <c r="C87" s="212"/>
      <c r="D87" s="560"/>
      <c r="E87" s="560"/>
      <c r="F87" s="560"/>
      <c r="G87" s="560"/>
      <c r="H87" s="560"/>
      <c r="I87" s="560"/>
      <c r="J87" s="560"/>
      <c r="K87" s="560"/>
      <c r="L87" s="560"/>
      <c r="M87" s="560"/>
      <c r="N87" s="560"/>
      <c r="O87" s="560"/>
      <c r="P87" s="560"/>
      <c r="Q87" s="560"/>
      <c r="R87" s="560"/>
      <c r="S87" s="560"/>
      <c r="T87" s="560"/>
      <c r="U87" s="560"/>
      <c r="V87" s="560"/>
      <c r="W87" s="560"/>
      <c r="X87" s="560"/>
      <c r="Y87" s="560"/>
      <c r="Z87" s="554"/>
    </row>
    <row r="88" spans="1:26" ht="18" customHeight="1" x14ac:dyDescent="0.75">
      <c r="A88" s="580" t="s">
        <v>315</v>
      </c>
      <c r="B88" s="383"/>
      <c r="C88" s="212"/>
      <c r="D88" s="560"/>
      <c r="E88" s="560"/>
      <c r="F88" s="560"/>
      <c r="G88" s="560"/>
      <c r="H88" s="560"/>
      <c r="I88" s="560"/>
      <c r="J88" s="560"/>
      <c r="K88" s="560"/>
      <c r="L88" s="560"/>
      <c r="M88" s="560"/>
      <c r="N88" s="560"/>
      <c r="O88" s="560"/>
      <c r="P88" s="560"/>
      <c r="Q88" s="560"/>
      <c r="R88" s="560"/>
      <c r="S88" s="560"/>
      <c r="T88" s="560"/>
      <c r="U88" s="560"/>
      <c r="V88" s="560"/>
      <c r="W88" s="560"/>
      <c r="X88" s="560"/>
      <c r="Y88" s="560"/>
      <c r="Z88" s="554"/>
    </row>
    <row r="89" spans="1:26" ht="15.75" customHeight="1" x14ac:dyDescent="0.75">
      <c r="A89" s="167" t="s">
        <v>352</v>
      </c>
      <c r="B89" s="383">
        <f>SUM('D-Shared Costs-Center 1'!B89,'Shared Costs-Center 2'!B89,'Shared Costs-Center 3'!B89,'Shared Costs-Center 4'!B89,'Shared Costs-Center 5'!B89,'Shared Costs-Center 6'!B89,'Shared Costs-Center X'!B89)</f>
        <v>0</v>
      </c>
      <c r="C89" s="212"/>
      <c r="D89" s="560">
        <f>SUM('D-Shared Costs-Center 1'!D89,'Shared Costs-Center 2'!D89,'Shared Costs-Center 3'!D89,'Shared Costs-Center 4'!D89,'Shared Costs-Center 5'!D89,'Shared Costs-Center 6'!D89,'Shared Costs-Center X'!D89)</f>
        <v>0</v>
      </c>
      <c r="E89" s="560">
        <f>SUM('D-Shared Costs-Center 1'!E89,'Shared Costs-Center 2'!E89,'Shared Costs-Center 3'!E89,'Shared Costs-Center 4'!E89,'Shared Costs-Center 5'!E89,'Shared Costs-Center 6'!E89,'Shared Costs-Center X'!E89)</f>
        <v>0</v>
      </c>
      <c r="F89" s="560">
        <f>SUM('D-Shared Costs-Center 1'!F89,'Shared Costs-Center 2'!F89,'Shared Costs-Center 3'!F89,'Shared Costs-Center 4'!F89,'Shared Costs-Center 5'!F89,'Shared Costs-Center 6'!F89,'Shared Costs-Center X'!F89)</f>
        <v>0</v>
      </c>
      <c r="G89" s="560">
        <f>SUM('D-Shared Costs-Center 1'!G89,'Shared Costs-Center 2'!G89,'Shared Costs-Center 3'!G89,'Shared Costs-Center 4'!G89,'Shared Costs-Center 5'!G89,'Shared Costs-Center 6'!G89,'Shared Costs-Center X'!G89)</f>
        <v>0</v>
      </c>
      <c r="H89" s="560">
        <f>SUM('D-Shared Costs-Center 1'!H89,'Shared Costs-Center 2'!H89,'Shared Costs-Center 3'!H89,'Shared Costs-Center 4'!H89,'Shared Costs-Center 5'!H89,'Shared Costs-Center 6'!H89,'Shared Costs-Center X'!H89)</f>
        <v>0</v>
      </c>
      <c r="I89" s="560">
        <f>SUM('D-Shared Costs-Center 1'!I89,'Shared Costs-Center 2'!I89,'Shared Costs-Center 3'!I89,'Shared Costs-Center 4'!I89,'Shared Costs-Center 5'!I89,'Shared Costs-Center 6'!I89,'Shared Costs-Center X'!I89)</f>
        <v>0</v>
      </c>
      <c r="J89" s="560">
        <f>SUM('D-Shared Costs-Center 1'!J89,'Shared Costs-Center 2'!J89,'Shared Costs-Center 3'!J89,'Shared Costs-Center 4'!J89,'Shared Costs-Center 5'!J89,'Shared Costs-Center 6'!J89,'Shared Costs-Center X'!J89)</f>
        <v>0</v>
      </c>
      <c r="K89" s="560">
        <f>SUM('D-Shared Costs-Center 1'!K89,'Shared Costs-Center 2'!K89,'Shared Costs-Center 3'!K89,'Shared Costs-Center 4'!K89,'Shared Costs-Center 5'!K89,'Shared Costs-Center 6'!K89,'Shared Costs-Center X'!K89)</f>
        <v>0</v>
      </c>
      <c r="L89" s="560">
        <f>SUM('D-Shared Costs-Center 1'!L89,'Shared Costs-Center 2'!L89,'Shared Costs-Center 3'!L89,'Shared Costs-Center 4'!L89,'Shared Costs-Center 5'!L89,'Shared Costs-Center 6'!L89,'Shared Costs-Center X'!L89)</f>
        <v>0</v>
      </c>
      <c r="M89" s="560">
        <f>SUM('D-Shared Costs-Center 1'!M89,'Shared Costs-Center 2'!M89,'Shared Costs-Center 3'!M89,'Shared Costs-Center 4'!M89,'Shared Costs-Center 5'!M89,'Shared Costs-Center 6'!M89,'Shared Costs-Center X'!M89)</f>
        <v>0</v>
      </c>
      <c r="N89" s="560">
        <f>SUM('D-Shared Costs-Center 1'!N89,'Shared Costs-Center 2'!N89,'Shared Costs-Center 3'!N89,'Shared Costs-Center 4'!N89,'Shared Costs-Center 5'!N89,'Shared Costs-Center 6'!N89,'Shared Costs-Center X'!N89)</f>
        <v>0</v>
      </c>
      <c r="O89" s="560">
        <f>SUM('D-Shared Costs-Center 1'!O89,'Shared Costs-Center 2'!O89,'Shared Costs-Center 3'!O89,'Shared Costs-Center 4'!O89,'Shared Costs-Center 5'!O89,'Shared Costs-Center 6'!O89,'Shared Costs-Center X'!O89)</f>
        <v>0</v>
      </c>
      <c r="P89" s="560">
        <f>SUM('D-Shared Costs-Center 1'!P89,'Shared Costs-Center 2'!P89,'Shared Costs-Center 3'!P89,'Shared Costs-Center 4'!P89,'Shared Costs-Center 5'!P89,'Shared Costs-Center 6'!P89,'Shared Costs-Center X'!P89)</f>
        <v>0</v>
      </c>
      <c r="Q89" s="560">
        <f>SUM('D-Shared Costs-Center 1'!Q89,'Shared Costs-Center 2'!Q89,'Shared Costs-Center 3'!Q89,'Shared Costs-Center 4'!Q89,'Shared Costs-Center 5'!Q89,'Shared Costs-Center 6'!Q89,'Shared Costs-Center X'!Q89)</f>
        <v>0</v>
      </c>
      <c r="R89" s="560">
        <f>SUM('D-Shared Costs-Center 1'!R89,'Shared Costs-Center 2'!R89,'Shared Costs-Center 3'!R89,'Shared Costs-Center 4'!R89,'Shared Costs-Center 5'!R89,'Shared Costs-Center 6'!R89,'Shared Costs-Center X'!R89)</f>
        <v>0</v>
      </c>
      <c r="S89" s="560">
        <f>SUM('D-Shared Costs-Center 1'!S89,'Shared Costs-Center 2'!S89,'Shared Costs-Center 3'!S89,'Shared Costs-Center 4'!S89,'Shared Costs-Center 5'!S89,'Shared Costs-Center 6'!S89,'Shared Costs-Center X'!S89)</f>
        <v>0</v>
      </c>
      <c r="T89" s="560">
        <f>SUM('D-Shared Costs-Center 1'!T89,'Shared Costs-Center 2'!T89,'Shared Costs-Center 3'!T89,'Shared Costs-Center 4'!T89,'Shared Costs-Center 5'!T89,'Shared Costs-Center 6'!T89,'Shared Costs-Center X'!T89)</f>
        <v>0</v>
      </c>
      <c r="U89" s="560">
        <f>SUM('D-Shared Costs-Center 1'!U89,'Shared Costs-Center 2'!U89,'Shared Costs-Center 3'!U89,'Shared Costs-Center 4'!U89,'Shared Costs-Center 5'!U89,'Shared Costs-Center 6'!U89,'Shared Costs-Center X'!U89)</f>
        <v>0</v>
      </c>
      <c r="V89" s="560">
        <f>SUM('D-Shared Costs-Center 1'!V89,'Shared Costs-Center 2'!V89,'Shared Costs-Center 3'!V89,'Shared Costs-Center 4'!V89,'Shared Costs-Center 5'!V89,'Shared Costs-Center 6'!V89,'Shared Costs-Center X'!V89)</f>
        <v>0</v>
      </c>
      <c r="W89" s="560">
        <f>SUM('D-Shared Costs-Center 1'!W89,'Shared Costs-Center 2'!W89,'Shared Costs-Center 3'!W89,'Shared Costs-Center 4'!W89,'Shared Costs-Center 5'!W89,'Shared Costs-Center 6'!W89,'Shared Costs-Center X'!W89)</f>
        <v>0</v>
      </c>
      <c r="X89" s="560">
        <f>SUM('D-Shared Costs-Center 1'!X89,'Shared Costs-Center 2'!X89,'Shared Costs-Center 3'!X89,'Shared Costs-Center 4'!X89,'Shared Costs-Center 5'!X89,'Shared Costs-Center 6'!X89,'Shared Costs-Center X'!X89)</f>
        <v>0</v>
      </c>
      <c r="Y89" s="560">
        <f>SUM('D-Shared Costs-Center 1'!Y89,'Shared Costs-Center 2'!Y89,'Shared Costs-Center 3'!Y89,'Shared Costs-Center 4'!Y89,'Shared Costs-Center 5'!Y89,'Shared Costs-Center 6'!Y89,'Shared Costs-Center X'!Y89)</f>
        <v>0</v>
      </c>
      <c r="Z89" s="554">
        <f t="shared" si="17"/>
        <v>0</v>
      </c>
    </row>
    <row r="90" spans="1:26" ht="15.75" customHeight="1" x14ac:dyDescent="0.75">
      <c r="A90" s="167" t="s">
        <v>353</v>
      </c>
      <c r="B90" s="383">
        <f>SUM('D-Shared Costs-Center 1'!B90,'Shared Costs-Center 2'!B90,'Shared Costs-Center 3'!B90,'Shared Costs-Center 4'!B90,'Shared Costs-Center 5'!B90,'Shared Costs-Center 6'!B90,'Shared Costs-Center X'!B90)</f>
        <v>0</v>
      </c>
      <c r="C90" s="212"/>
      <c r="D90" s="560">
        <f>SUM('D-Shared Costs-Center 1'!D90,'Shared Costs-Center 2'!D90,'Shared Costs-Center 3'!D90,'Shared Costs-Center 4'!D90,'Shared Costs-Center 5'!D90,'Shared Costs-Center 6'!D90,'Shared Costs-Center X'!D90)</f>
        <v>0</v>
      </c>
      <c r="E90" s="560">
        <f>SUM('D-Shared Costs-Center 1'!E90,'Shared Costs-Center 2'!E90,'Shared Costs-Center 3'!E90,'Shared Costs-Center 4'!E90,'Shared Costs-Center 5'!E90,'Shared Costs-Center 6'!E90,'Shared Costs-Center X'!E90)</f>
        <v>0</v>
      </c>
      <c r="F90" s="560">
        <f>SUM('D-Shared Costs-Center 1'!F90,'Shared Costs-Center 2'!F90,'Shared Costs-Center 3'!F90,'Shared Costs-Center 4'!F90,'Shared Costs-Center 5'!F90,'Shared Costs-Center 6'!F90,'Shared Costs-Center X'!F90)</f>
        <v>0</v>
      </c>
      <c r="G90" s="560">
        <f>SUM('D-Shared Costs-Center 1'!G90,'Shared Costs-Center 2'!G90,'Shared Costs-Center 3'!G90,'Shared Costs-Center 4'!G90,'Shared Costs-Center 5'!G90,'Shared Costs-Center 6'!G90,'Shared Costs-Center X'!G90)</f>
        <v>0</v>
      </c>
      <c r="H90" s="560">
        <f>SUM('D-Shared Costs-Center 1'!H90,'Shared Costs-Center 2'!H90,'Shared Costs-Center 3'!H90,'Shared Costs-Center 4'!H90,'Shared Costs-Center 5'!H90,'Shared Costs-Center 6'!H90,'Shared Costs-Center X'!H90)</f>
        <v>0</v>
      </c>
      <c r="I90" s="560">
        <f>SUM('D-Shared Costs-Center 1'!I90,'Shared Costs-Center 2'!I90,'Shared Costs-Center 3'!I90,'Shared Costs-Center 4'!I90,'Shared Costs-Center 5'!I90,'Shared Costs-Center 6'!I90,'Shared Costs-Center X'!I90)</f>
        <v>0</v>
      </c>
      <c r="J90" s="560">
        <f>SUM('D-Shared Costs-Center 1'!J90,'Shared Costs-Center 2'!J90,'Shared Costs-Center 3'!J90,'Shared Costs-Center 4'!J90,'Shared Costs-Center 5'!J90,'Shared Costs-Center 6'!J90,'Shared Costs-Center X'!J90)</f>
        <v>0</v>
      </c>
      <c r="K90" s="560">
        <f>SUM('D-Shared Costs-Center 1'!K90,'Shared Costs-Center 2'!K90,'Shared Costs-Center 3'!K90,'Shared Costs-Center 4'!K90,'Shared Costs-Center 5'!K90,'Shared Costs-Center 6'!K90,'Shared Costs-Center X'!K90)</f>
        <v>0</v>
      </c>
      <c r="L90" s="560">
        <f>SUM('D-Shared Costs-Center 1'!L90,'Shared Costs-Center 2'!L90,'Shared Costs-Center 3'!L90,'Shared Costs-Center 4'!L90,'Shared Costs-Center 5'!L90,'Shared Costs-Center 6'!L90,'Shared Costs-Center X'!L90)</f>
        <v>0</v>
      </c>
      <c r="M90" s="560">
        <f>SUM('D-Shared Costs-Center 1'!M90,'Shared Costs-Center 2'!M90,'Shared Costs-Center 3'!M90,'Shared Costs-Center 4'!M90,'Shared Costs-Center 5'!M90,'Shared Costs-Center 6'!M90,'Shared Costs-Center X'!M90)</f>
        <v>0</v>
      </c>
      <c r="N90" s="560">
        <f>SUM('D-Shared Costs-Center 1'!N90,'Shared Costs-Center 2'!N90,'Shared Costs-Center 3'!N90,'Shared Costs-Center 4'!N90,'Shared Costs-Center 5'!N90,'Shared Costs-Center 6'!N90,'Shared Costs-Center X'!N90)</f>
        <v>0</v>
      </c>
      <c r="O90" s="560">
        <f>SUM('D-Shared Costs-Center 1'!O90,'Shared Costs-Center 2'!O90,'Shared Costs-Center 3'!O90,'Shared Costs-Center 4'!O90,'Shared Costs-Center 5'!O90,'Shared Costs-Center 6'!O90,'Shared Costs-Center X'!O90)</f>
        <v>0</v>
      </c>
      <c r="P90" s="560">
        <f>SUM('D-Shared Costs-Center 1'!P90,'Shared Costs-Center 2'!P90,'Shared Costs-Center 3'!P90,'Shared Costs-Center 4'!P90,'Shared Costs-Center 5'!P90,'Shared Costs-Center 6'!P90,'Shared Costs-Center X'!P90)</f>
        <v>0</v>
      </c>
      <c r="Q90" s="560">
        <f>SUM('D-Shared Costs-Center 1'!Q90,'Shared Costs-Center 2'!Q90,'Shared Costs-Center 3'!Q90,'Shared Costs-Center 4'!Q90,'Shared Costs-Center 5'!Q90,'Shared Costs-Center 6'!Q90,'Shared Costs-Center X'!Q90)</f>
        <v>0</v>
      </c>
      <c r="R90" s="560">
        <f>SUM('D-Shared Costs-Center 1'!R90,'Shared Costs-Center 2'!R90,'Shared Costs-Center 3'!R90,'Shared Costs-Center 4'!R90,'Shared Costs-Center 5'!R90,'Shared Costs-Center 6'!R90,'Shared Costs-Center X'!R90)</f>
        <v>0</v>
      </c>
      <c r="S90" s="560">
        <f>SUM('D-Shared Costs-Center 1'!S90,'Shared Costs-Center 2'!S90,'Shared Costs-Center 3'!S90,'Shared Costs-Center 4'!S90,'Shared Costs-Center 5'!S90,'Shared Costs-Center 6'!S90,'Shared Costs-Center X'!S90)</f>
        <v>0</v>
      </c>
      <c r="T90" s="560">
        <f>SUM('D-Shared Costs-Center 1'!T90,'Shared Costs-Center 2'!T90,'Shared Costs-Center 3'!T90,'Shared Costs-Center 4'!T90,'Shared Costs-Center 5'!T90,'Shared Costs-Center 6'!T90,'Shared Costs-Center X'!T90)</f>
        <v>0</v>
      </c>
      <c r="U90" s="560">
        <f>SUM('D-Shared Costs-Center 1'!U90,'Shared Costs-Center 2'!U90,'Shared Costs-Center 3'!U90,'Shared Costs-Center 4'!U90,'Shared Costs-Center 5'!U90,'Shared Costs-Center 6'!U90,'Shared Costs-Center X'!U90)</f>
        <v>0</v>
      </c>
      <c r="V90" s="560">
        <f>SUM('D-Shared Costs-Center 1'!V90,'Shared Costs-Center 2'!V90,'Shared Costs-Center 3'!V90,'Shared Costs-Center 4'!V90,'Shared Costs-Center 5'!V90,'Shared Costs-Center 6'!V90,'Shared Costs-Center X'!V90)</f>
        <v>0</v>
      </c>
      <c r="W90" s="560">
        <f>SUM('D-Shared Costs-Center 1'!W90,'Shared Costs-Center 2'!W90,'Shared Costs-Center 3'!W90,'Shared Costs-Center 4'!W90,'Shared Costs-Center 5'!W90,'Shared Costs-Center 6'!W90,'Shared Costs-Center X'!W90)</f>
        <v>0</v>
      </c>
      <c r="X90" s="560">
        <f>SUM('D-Shared Costs-Center 1'!X90,'Shared Costs-Center 2'!X90,'Shared Costs-Center 3'!X90,'Shared Costs-Center 4'!X90,'Shared Costs-Center 5'!X90,'Shared Costs-Center 6'!X90,'Shared Costs-Center X'!X90)</f>
        <v>0</v>
      </c>
      <c r="Y90" s="560">
        <f>SUM('D-Shared Costs-Center 1'!Y90,'Shared Costs-Center 2'!Y90,'Shared Costs-Center 3'!Y90,'Shared Costs-Center 4'!Y90,'Shared Costs-Center 5'!Y90,'Shared Costs-Center 6'!Y90,'Shared Costs-Center X'!Y90)</f>
        <v>0</v>
      </c>
      <c r="Z90" s="554">
        <f t="shared" ref="Z90:Z92" si="18">SUM(D90:Y90)</f>
        <v>0</v>
      </c>
    </row>
    <row r="91" spans="1:26" ht="15.75" customHeight="1" x14ac:dyDescent="0.75">
      <c r="A91" s="413" t="s">
        <v>354</v>
      </c>
      <c r="B91" s="436">
        <f>SUM('D-Shared Costs-Center 1'!B91,'Shared Costs-Center 2'!B91,'Shared Costs-Center 3'!B91,'Shared Costs-Center 4'!B91,'Shared Costs-Center 5'!B91,'Shared Costs-Center 6'!B91,'Shared Costs-Center X'!B91)</f>
        <v>0</v>
      </c>
      <c r="C91" s="212"/>
      <c r="D91" s="561">
        <f>SUM('D-Shared Costs-Center 1'!D91,'Shared Costs-Center 2'!D91,'Shared Costs-Center 3'!D91,'Shared Costs-Center 4'!D91,'Shared Costs-Center 5'!D91,'Shared Costs-Center 6'!D91,'Shared Costs-Center X'!D91)</f>
        <v>0</v>
      </c>
      <c r="E91" s="561">
        <f>SUM('D-Shared Costs-Center 1'!E91,'Shared Costs-Center 2'!E91,'Shared Costs-Center 3'!E91,'Shared Costs-Center 4'!E91,'Shared Costs-Center 5'!E91,'Shared Costs-Center 6'!E91,'Shared Costs-Center X'!E91)</f>
        <v>0</v>
      </c>
      <c r="F91" s="561">
        <f>SUM('D-Shared Costs-Center 1'!F91,'Shared Costs-Center 2'!F91,'Shared Costs-Center 3'!F91,'Shared Costs-Center 4'!F91,'Shared Costs-Center 5'!F91,'Shared Costs-Center 6'!F91,'Shared Costs-Center X'!F91)</f>
        <v>0</v>
      </c>
      <c r="G91" s="561">
        <f>SUM('D-Shared Costs-Center 1'!G91,'Shared Costs-Center 2'!G91,'Shared Costs-Center 3'!G91,'Shared Costs-Center 4'!G91,'Shared Costs-Center 5'!G91,'Shared Costs-Center 6'!G91,'Shared Costs-Center X'!G91)</f>
        <v>0</v>
      </c>
      <c r="H91" s="561">
        <f>SUM('D-Shared Costs-Center 1'!H91,'Shared Costs-Center 2'!H91,'Shared Costs-Center 3'!H91,'Shared Costs-Center 4'!H91,'Shared Costs-Center 5'!H91,'Shared Costs-Center 6'!H91,'Shared Costs-Center X'!H91)</f>
        <v>0</v>
      </c>
      <c r="I91" s="561">
        <f>SUM('D-Shared Costs-Center 1'!I91,'Shared Costs-Center 2'!I91,'Shared Costs-Center 3'!I91,'Shared Costs-Center 4'!I91,'Shared Costs-Center 5'!I91,'Shared Costs-Center 6'!I91,'Shared Costs-Center X'!I91)</f>
        <v>0</v>
      </c>
      <c r="J91" s="561">
        <f>SUM('D-Shared Costs-Center 1'!J91,'Shared Costs-Center 2'!J91,'Shared Costs-Center 3'!J91,'Shared Costs-Center 4'!J91,'Shared Costs-Center 5'!J91,'Shared Costs-Center 6'!J91,'Shared Costs-Center X'!J91)</f>
        <v>0</v>
      </c>
      <c r="K91" s="561">
        <f>SUM('D-Shared Costs-Center 1'!K91,'Shared Costs-Center 2'!K91,'Shared Costs-Center 3'!K91,'Shared Costs-Center 4'!K91,'Shared Costs-Center 5'!K91,'Shared Costs-Center 6'!K91,'Shared Costs-Center X'!K91)</f>
        <v>0</v>
      </c>
      <c r="L91" s="561">
        <f>SUM('D-Shared Costs-Center 1'!L91,'Shared Costs-Center 2'!L91,'Shared Costs-Center 3'!L91,'Shared Costs-Center 4'!L91,'Shared Costs-Center 5'!L91,'Shared Costs-Center 6'!L91,'Shared Costs-Center X'!L91)</f>
        <v>0</v>
      </c>
      <c r="M91" s="561">
        <f>SUM('D-Shared Costs-Center 1'!M91,'Shared Costs-Center 2'!M91,'Shared Costs-Center 3'!M91,'Shared Costs-Center 4'!M91,'Shared Costs-Center 5'!M91,'Shared Costs-Center 6'!M91,'Shared Costs-Center X'!M91)</f>
        <v>0</v>
      </c>
      <c r="N91" s="561">
        <f>SUM('D-Shared Costs-Center 1'!N91,'Shared Costs-Center 2'!N91,'Shared Costs-Center 3'!N91,'Shared Costs-Center 4'!N91,'Shared Costs-Center 5'!N91,'Shared Costs-Center 6'!N91,'Shared Costs-Center X'!N91)</f>
        <v>0</v>
      </c>
      <c r="O91" s="561">
        <f>SUM('D-Shared Costs-Center 1'!O91,'Shared Costs-Center 2'!O91,'Shared Costs-Center 3'!O91,'Shared Costs-Center 4'!O91,'Shared Costs-Center 5'!O91,'Shared Costs-Center 6'!O91,'Shared Costs-Center X'!O91)</f>
        <v>0</v>
      </c>
      <c r="P91" s="561">
        <f>SUM('D-Shared Costs-Center 1'!P91,'Shared Costs-Center 2'!P91,'Shared Costs-Center 3'!P91,'Shared Costs-Center 4'!P91,'Shared Costs-Center 5'!P91,'Shared Costs-Center 6'!P91,'Shared Costs-Center X'!P91)</f>
        <v>0</v>
      </c>
      <c r="Q91" s="561">
        <f>SUM('D-Shared Costs-Center 1'!Q91,'Shared Costs-Center 2'!Q91,'Shared Costs-Center 3'!Q91,'Shared Costs-Center 4'!Q91,'Shared Costs-Center 5'!Q91,'Shared Costs-Center 6'!Q91,'Shared Costs-Center X'!Q91)</f>
        <v>0</v>
      </c>
      <c r="R91" s="561">
        <f>SUM('D-Shared Costs-Center 1'!R91,'Shared Costs-Center 2'!R91,'Shared Costs-Center 3'!R91,'Shared Costs-Center 4'!R91,'Shared Costs-Center 5'!R91,'Shared Costs-Center 6'!R91,'Shared Costs-Center X'!R91)</f>
        <v>0</v>
      </c>
      <c r="S91" s="561">
        <f>SUM('D-Shared Costs-Center 1'!S91,'Shared Costs-Center 2'!S91,'Shared Costs-Center 3'!S91,'Shared Costs-Center 4'!S91,'Shared Costs-Center 5'!S91,'Shared Costs-Center 6'!S91,'Shared Costs-Center X'!S91)</f>
        <v>0</v>
      </c>
      <c r="T91" s="561">
        <f>SUM('D-Shared Costs-Center 1'!T91,'Shared Costs-Center 2'!T91,'Shared Costs-Center 3'!T91,'Shared Costs-Center 4'!T91,'Shared Costs-Center 5'!T91,'Shared Costs-Center 6'!T91,'Shared Costs-Center X'!T91)</f>
        <v>0</v>
      </c>
      <c r="U91" s="561">
        <f>SUM('D-Shared Costs-Center 1'!U91,'Shared Costs-Center 2'!U91,'Shared Costs-Center 3'!U91,'Shared Costs-Center 4'!U91,'Shared Costs-Center 5'!U91,'Shared Costs-Center 6'!U91,'Shared Costs-Center X'!U91)</f>
        <v>0</v>
      </c>
      <c r="V91" s="561">
        <f>SUM('D-Shared Costs-Center 1'!V91,'Shared Costs-Center 2'!V91,'Shared Costs-Center 3'!V91,'Shared Costs-Center 4'!V91,'Shared Costs-Center 5'!V91,'Shared Costs-Center 6'!V91,'Shared Costs-Center X'!V91)</f>
        <v>0</v>
      </c>
      <c r="W91" s="561">
        <f>SUM('D-Shared Costs-Center 1'!W91,'Shared Costs-Center 2'!W91,'Shared Costs-Center 3'!W91,'Shared Costs-Center 4'!W91,'Shared Costs-Center 5'!W91,'Shared Costs-Center 6'!W91,'Shared Costs-Center X'!W91)</f>
        <v>0</v>
      </c>
      <c r="X91" s="561">
        <f>SUM('D-Shared Costs-Center 1'!X91,'Shared Costs-Center 2'!X91,'Shared Costs-Center 3'!X91,'Shared Costs-Center 4'!X91,'Shared Costs-Center 5'!X91,'Shared Costs-Center 6'!X91,'Shared Costs-Center X'!X91)</f>
        <v>0</v>
      </c>
      <c r="Y91" s="561">
        <f>SUM('D-Shared Costs-Center 1'!Y91,'Shared Costs-Center 2'!Y91,'Shared Costs-Center 3'!Y91,'Shared Costs-Center 4'!Y91,'Shared Costs-Center 5'!Y91,'Shared Costs-Center 6'!Y91,'Shared Costs-Center X'!Y91)</f>
        <v>0</v>
      </c>
      <c r="Z91" s="555">
        <f t="shared" si="18"/>
        <v>0</v>
      </c>
    </row>
    <row r="92" spans="1:26" ht="15.75" customHeight="1" x14ac:dyDescent="0.75">
      <c r="A92" s="167" t="s">
        <v>355</v>
      </c>
      <c r="B92" s="383">
        <f>SUM('D-Shared Costs-Center 1'!B92,'Shared Costs-Center 2'!B92,'Shared Costs-Center 3'!B92,'Shared Costs-Center 4'!B92,'Shared Costs-Center 5'!B92,'Shared Costs-Center 6'!B92,'Shared Costs-Center X'!B92)</f>
        <v>0</v>
      </c>
      <c r="C92" s="212"/>
      <c r="D92" s="560">
        <f>SUM('D-Shared Costs-Center 1'!D92,'Shared Costs-Center 2'!D92,'Shared Costs-Center 3'!D92,'Shared Costs-Center 4'!D92,'Shared Costs-Center 5'!D92,'Shared Costs-Center 6'!D92,'Shared Costs-Center X'!D92)</f>
        <v>0</v>
      </c>
      <c r="E92" s="560">
        <f>SUM('D-Shared Costs-Center 1'!E92,'Shared Costs-Center 2'!E92,'Shared Costs-Center 3'!E92,'Shared Costs-Center 4'!E92,'Shared Costs-Center 5'!E92,'Shared Costs-Center 6'!E92,'Shared Costs-Center X'!E92)</f>
        <v>0</v>
      </c>
      <c r="F92" s="560">
        <f>SUM('D-Shared Costs-Center 1'!F92,'Shared Costs-Center 2'!F92,'Shared Costs-Center 3'!F92,'Shared Costs-Center 4'!F92,'Shared Costs-Center 5'!F92,'Shared Costs-Center 6'!F92,'Shared Costs-Center X'!F92)</f>
        <v>0</v>
      </c>
      <c r="G92" s="560">
        <f>SUM('D-Shared Costs-Center 1'!G92,'Shared Costs-Center 2'!G92,'Shared Costs-Center 3'!G92,'Shared Costs-Center 4'!G92,'Shared Costs-Center 5'!G92,'Shared Costs-Center 6'!G92,'Shared Costs-Center X'!G92)</f>
        <v>0</v>
      </c>
      <c r="H92" s="560">
        <f>SUM('D-Shared Costs-Center 1'!H92,'Shared Costs-Center 2'!H92,'Shared Costs-Center 3'!H92,'Shared Costs-Center 4'!H92,'Shared Costs-Center 5'!H92,'Shared Costs-Center 6'!H92,'Shared Costs-Center X'!H92)</f>
        <v>0</v>
      </c>
      <c r="I92" s="560">
        <f>SUM('D-Shared Costs-Center 1'!I92,'Shared Costs-Center 2'!I92,'Shared Costs-Center 3'!I92,'Shared Costs-Center 4'!I92,'Shared Costs-Center 5'!I92,'Shared Costs-Center 6'!I92,'Shared Costs-Center X'!I92)</f>
        <v>0</v>
      </c>
      <c r="J92" s="560">
        <f>SUM('D-Shared Costs-Center 1'!J92,'Shared Costs-Center 2'!J92,'Shared Costs-Center 3'!J92,'Shared Costs-Center 4'!J92,'Shared Costs-Center 5'!J92,'Shared Costs-Center 6'!J92,'Shared Costs-Center X'!J92)</f>
        <v>0</v>
      </c>
      <c r="K92" s="560">
        <f>SUM('D-Shared Costs-Center 1'!K92,'Shared Costs-Center 2'!K92,'Shared Costs-Center 3'!K92,'Shared Costs-Center 4'!K92,'Shared Costs-Center 5'!K92,'Shared Costs-Center 6'!K92,'Shared Costs-Center X'!K92)</f>
        <v>0</v>
      </c>
      <c r="L92" s="560">
        <f>SUM('D-Shared Costs-Center 1'!L92,'Shared Costs-Center 2'!L92,'Shared Costs-Center 3'!L92,'Shared Costs-Center 4'!L92,'Shared Costs-Center 5'!L92,'Shared Costs-Center 6'!L92,'Shared Costs-Center X'!L92)</f>
        <v>0</v>
      </c>
      <c r="M92" s="560">
        <f>SUM('D-Shared Costs-Center 1'!M92,'Shared Costs-Center 2'!M92,'Shared Costs-Center 3'!M92,'Shared Costs-Center 4'!M92,'Shared Costs-Center 5'!M92,'Shared Costs-Center 6'!M92,'Shared Costs-Center X'!M92)</f>
        <v>0</v>
      </c>
      <c r="N92" s="560">
        <f>SUM('D-Shared Costs-Center 1'!N92,'Shared Costs-Center 2'!N92,'Shared Costs-Center 3'!N92,'Shared Costs-Center 4'!N92,'Shared Costs-Center 5'!N92,'Shared Costs-Center 6'!N92,'Shared Costs-Center X'!N92)</f>
        <v>0</v>
      </c>
      <c r="O92" s="560">
        <f>SUM('D-Shared Costs-Center 1'!O92,'Shared Costs-Center 2'!O92,'Shared Costs-Center 3'!O92,'Shared Costs-Center 4'!O92,'Shared Costs-Center 5'!O92,'Shared Costs-Center 6'!O92,'Shared Costs-Center X'!O92)</f>
        <v>0</v>
      </c>
      <c r="P92" s="560">
        <f>SUM('D-Shared Costs-Center 1'!P92,'Shared Costs-Center 2'!P92,'Shared Costs-Center 3'!P92,'Shared Costs-Center 4'!P92,'Shared Costs-Center 5'!P92,'Shared Costs-Center 6'!P92,'Shared Costs-Center X'!P92)</f>
        <v>0</v>
      </c>
      <c r="Q92" s="560">
        <f>SUM('D-Shared Costs-Center 1'!Q92,'Shared Costs-Center 2'!Q92,'Shared Costs-Center 3'!Q92,'Shared Costs-Center 4'!Q92,'Shared Costs-Center 5'!Q92,'Shared Costs-Center 6'!Q92,'Shared Costs-Center X'!Q92)</f>
        <v>0</v>
      </c>
      <c r="R92" s="560">
        <f>SUM('D-Shared Costs-Center 1'!R92,'Shared Costs-Center 2'!R92,'Shared Costs-Center 3'!R92,'Shared Costs-Center 4'!R92,'Shared Costs-Center 5'!R92,'Shared Costs-Center 6'!R92,'Shared Costs-Center X'!R92)</f>
        <v>0</v>
      </c>
      <c r="S92" s="560">
        <f>SUM('D-Shared Costs-Center 1'!S92,'Shared Costs-Center 2'!S92,'Shared Costs-Center 3'!S92,'Shared Costs-Center 4'!S92,'Shared Costs-Center 5'!S92,'Shared Costs-Center 6'!S92,'Shared Costs-Center X'!S92)</f>
        <v>0</v>
      </c>
      <c r="T92" s="560">
        <f>SUM('D-Shared Costs-Center 1'!T92,'Shared Costs-Center 2'!T92,'Shared Costs-Center 3'!T92,'Shared Costs-Center 4'!T92,'Shared Costs-Center 5'!T92,'Shared Costs-Center 6'!T92,'Shared Costs-Center X'!T92)</f>
        <v>0</v>
      </c>
      <c r="U92" s="560">
        <f>SUM('D-Shared Costs-Center 1'!U92,'Shared Costs-Center 2'!U92,'Shared Costs-Center 3'!U92,'Shared Costs-Center 4'!U92,'Shared Costs-Center 5'!U92,'Shared Costs-Center 6'!U92,'Shared Costs-Center X'!U92)</f>
        <v>0</v>
      </c>
      <c r="V92" s="560">
        <f>SUM('D-Shared Costs-Center 1'!V92,'Shared Costs-Center 2'!V92,'Shared Costs-Center 3'!V92,'Shared Costs-Center 4'!V92,'Shared Costs-Center 5'!V92,'Shared Costs-Center 6'!V92,'Shared Costs-Center X'!V92)</f>
        <v>0</v>
      </c>
      <c r="W92" s="560">
        <f>SUM('D-Shared Costs-Center 1'!W92,'Shared Costs-Center 2'!W92,'Shared Costs-Center 3'!W92,'Shared Costs-Center 4'!W92,'Shared Costs-Center 5'!W92,'Shared Costs-Center 6'!W92,'Shared Costs-Center X'!W92)</f>
        <v>0</v>
      </c>
      <c r="X92" s="560">
        <f>SUM('D-Shared Costs-Center 1'!X92,'Shared Costs-Center 2'!X92,'Shared Costs-Center 3'!X92,'Shared Costs-Center 4'!X92,'Shared Costs-Center 5'!X92,'Shared Costs-Center 6'!X92,'Shared Costs-Center X'!X92)</f>
        <v>0</v>
      </c>
      <c r="Y92" s="560">
        <f>SUM('D-Shared Costs-Center 1'!Y92,'Shared Costs-Center 2'!Y92,'Shared Costs-Center 3'!Y92,'Shared Costs-Center 4'!Y92,'Shared Costs-Center 5'!Y92,'Shared Costs-Center 6'!Y92,'Shared Costs-Center X'!Y92)</f>
        <v>0</v>
      </c>
      <c r="Z92" s="554">
        <f t="shared" si="18"/>
        <v>0</v>
      </c>
    </row>
    <row r="93" spans="1:26" ht="15.75" customHeight="1" x14ac:dyDescent="0.75">
      <c r="A93" s="167"/>
      <c r="B93" s="383"/>
      <c r="C93" s="212"/>
      <c r="D93" s="560"/>
      <c r="E93" s="560"/>
      <c r="F93" s="560"/>
      <c r="G93" s="560"/>
      <c r="H93" s="560"/>
      <c r="I93" s="560"/>
      <c r="J93" s="560"/>
      <c r="K93" s="560"/>
      <c r="L93" s="560"/>
      <c r="M93" s="560"/>
      <c r="N93" s="560"/>
      <c r="O93" s="560"/>
      <c r="P93" s="560"/>
      <c r="Q93" s="560"/>
      <c r="R93" s="560"/>
      <c r="S93" s="560"/>
      <c r="T93" s="560"/>
      <c r="U93" s="560"/>
      <c r="V93" s="560"/>
      <c r="W93" s="560"/>
      <c r="X93" s="560"/>
      <c r="Y93" s="560"/>
      <c r="Z93" s="554"/>
    </row>
    <row r="94" spans="1:26" ht="17.25" customHeight="1" x14ac:dyDescent="0.75">
      <c r="A94" s="435" t="s">
        <v>233</v>
      </c>
      <c r="B94" s="436">
        <f>SUM('D-Shared Costs-Center 1'!B94,'Shared Costs-Center 2'!B94,'Shared Costs-Center 3'!B94,'Shared Costs-Center 4'!B94,'Shared Costs-Center 5'!B94,'Shared Costs-Center 6'!B94,'Shared Costs-Center X'!B94)</f>
        <v>0</v>
      </c>
      <c r="C94" s="437"/>
      <c r="D94" s="561">
        <f>SUM('D-Shared Costs-Center 1'!D94,'Shared Costs-Center 2'!D94,'Shared Costs-Center 3'!D94,'Shared Costs-Center 4'!D94,'Shared Costs-Center 5'!D94,'Shared Costs-Center 6'!D94,'Shared Costs-Center X'!D94)</f>
        <v>0</v>
      </c>
      <c r="E94" s="561">
        <f>SUM('D-Shared Costs-Center 1'!E94,'Shared Costs-Center 2'!E94,'Shared Costs-Center 3'!E94,'Shared Costs-Center 4'!E94,'Shared Costs-Center 5'!E94,'Shared Costs-Center 6'!E94,'Shared Costs-Center X'!E94)</f>
        <v>0</v>
      </c>
      <c r="F94" s="561">
        <f>SUM('D-Shared Costs-Center 1'!F94,'Shared Costs-Center 2'!F94,'Shared Costs-Center 3'!F94,'Shared Costs-Center 4'!F94,'Shared Costs-Center 5'!F94,'Shared Costs-Center 6'!F94,'Shared Costs-Center X'!F94)</f>
        <v>0</v>
      </c>
      <c r="G94" s="561">
        <f>SUM('D-Shared Costs-Center 1'!G94,'Shared Costs-Center 2'!G94,'Shared Costs-Center 3'!G94,'Shared Costs-Center 4'!G94,'Shared Costs-Center 5'!G94,'Shared Costs-Center 6'!G94,'Shared Costs-Center X'!G94)</f>
        <v>0</v>
      </c>
      <c r="H94" s="561">
        <f>SUM('D-Shared Costs-Center 1'!H94,'Shared Costs-Center 2'!H94,'Shared Costs-Center 3'!H94,'Shared Costs-Center 4'!H94,'Shared Costs-Center 5'!H94,'Shared Costs-Center 6'!H94,'Shared Costs-Center X'!H94)</f>
        <v>0</v>
      </c>
      <c r="I94" s="561">
        <f>SUM('D-Shared Costs-Center 1'!I94,'Shared Costs-Center 2'!I94,'Shared Costs-Center 3'!I94,'Shared Costs-Center 4'!I94,'Shared Costs-Center 5'!I94,'Shared Costs-Center 6'!I94,'Shared Costs-Center X'!I94)</f>
        <v>0</v>
      </c>
      <c r="J94" s="561">
        <f>SUM('D-Shared Costs-Center 1'!J94,'Shared Costs-Center 2'!J94,'Shared Costs-Center 3'!J94,'Shared Costs-Center 4'!J94,'Shared Costs-Center 5'!J94,'Shared Costs-Center 6'!J94,'Shared Costs-Center X'!J94)</f>
        <v>0</v>
      </c>
      <c r="K94" s="561">
        <f>SUM('D-Shared Costs-Center 1'!K94,'Shared Costs-Center 2'!K94,'Shared Costs-Center 3'!K94,'Shared Costs-Center 4'!K94,'Shared Costs-Center 5'!K94,'Shared Costs-Center 6'!K94,'Shared Costs-Center X'!K94)</f>
        <v>0</v>
      </c>
      <c r="L94" s="561">
        <f>SUM('D-Shared Costs-Center 1'!L94,'Shared Costs-Center 2'!L94,'Shared Costs-Center 3'!L94,'Shared Costs-Center 4'!L94,'Shared Costs-Center 5'!L94,'Shared Costs-Center 6'!L94,'Shared Costs-Center X'!L94)</f>
        <v>0</v>
      </c>
      <c r="M94" s="561">
        <f>SUM('D-Shared Costs-Center 1'!M94,'Shared Costs-Center 2'!M94,'Shared Costs-Center 3'!M94,'Shared Costs-Center 4'!M94,'Shared Costs-Center 5'!M94,'Shared Costs-Center 6'!M94,'Shared Costs-Center X'!M94)</f>
        <v>0</v>
      </c>
      <c r="N94" s="561">
        <f>SUM('D-Shared Costs-Center 1'!N94,'Shared Costs-Center 2'!N94,'Shared Costs-Center 3'!N94,'Shared Costs-Center 4'!N94,'Shared Costs-Center 5'!N94,'Shared Costs-Center 6'!N94,'Shared Costs-Center X'!N94)</f>
        <v>0</v>
      </c>
      <c r="O94" s="561">
        <f>SUM('D-Shared Costs-Center 1'!O94,'Shared Costs-Center 2'!O94,'Shared Costs-Center 3'!O94,'Shared Costs-Center 4'!O94,'Shared Costs-Center 5'!O94,'Shared Costs-Center 6'!O94,'Shared Costs-Center X'!O94)</f>
        <v>0</v>
      </c>
      <c r="P94" s="561">
        <f>SUM('D-Shared Costs-Center 1'!P94,'Shared Costs-Center 2'!P94,'Shared Costs-Center 3'!P94,'Shared Costs-Center 4'!P94,'Shared Costs-Center 5'!P94,'Shared Costs-Center 6'!P94,'Shared Costs-Center X'!P94)</f>
        <v>0</v>
      </c>
      <c r="Q94" s="561">
        <f>SUM('D-Shared Costs-Center 1'!Q94,'Shared Costs-Center 2'!Q94,'Shared Costs-Center 3'!Q94,'Shared Costs-Center 4'!Q94,'Shared Costs-Center 5'!Q94,'Shared Costs-Center 6'!Q94,'Shared Costs-Center X'!Q94)</f>
        <v>0</v>
      </c>
      <c r="R94" s="561">
        <f>SUM('D-Shared Costs-Center 1'!R94,'Shared Costs-Center 2'!R94,'Shared Costs-Center 3'!R94,'Shared Costs-Center 4'!R94,'Shared Costs-Center 5'!R94,'Shared Costs-Center 6'!R94,'Shared Costs-Center X'!R94)</f>
        <v>0</v>
      </c>
      <c r="S94" s="561">
        <f>SUM('D-Shared Costs-Center 1'!S94,'Shared Costs-Center 2'!S94,'Shared Costs-Center 3'!S94,'Shared Costs-Center 4'!S94,'Shared Costs-Center 5'!S94,'Shared Costs-Center 6'!S94,'Shared Costs-Center X'!S94)</f>
        <v>0</v>
      </c>
      <c r="T94" s="561">
        <f>SUM('D-Shared Costs-Center 1'!T94,'Shared Costs-Center 2'!T94,'Shared Costs-Center 3'!T94,'Shared Costs-Center 4'!T94,'Shared Costs-Center 5'!T94,'Shared Costs-Center 6'!T94,'Shared Costs-Center X'!T94)</f>
        <v>0</v>
      </c>
      <c r="U94" s="561">
        <f>SUM('D-Shared Costs-Center 1'!U94,'Shared Costs-Center 2'!U94,'Shared Costs-Center 3'!U94,'Shared Costs-Center 4'!U94,'Shared Costs-Center 5'!U94,'Shared Costs-Center 6'!U94,'Shared Costs-Center X'!U94)</f>
        <v>0</v>
      </c>
      <c r="V94" s="561">
        <f>SUM('D-Shared Costs-Center 1'!V94,'Shared Costs-Center 2'!V94,'Shared Costs-Center 3'!V94,'Shared Costs-Center 4'!V94,'Shared Costs-Center 5'!V94,'Shared Costs-Center 6'!V94,'Shared Costs-Center X'!V94)</f>
        <v>0</v>
      </c>
      <c r="W94" s="561">
        <f>SUM('D-Shared Costs-Center 1'!W94,'Shared Costs-Center 2'!W94,'Shared Costs-Center 3'!W94,'Shared Costs-Center 4'!W94,'Shared Costs-Center 5'!W94,'Shared Costs-Center 6'!W94,'Shared Costs-Center X'!W94)</f>
        <v>0</v>
      </c>
      <c r="X94" s="561">
        <f>SUM('D-Shared Costs-Center 1'!X94,'Shared Costs-Center 2'!X94,'Shared Costs-Center 3'!X94,'Shared Costs-Center 4'!X94,'Shared Costs-Center 5'!X94,'Shared Costs-Center 6'!X94,'Shared Costs-Center X'!X94)</f>
        <v>0</v>
      </c>
      <c r="Y94" s="561">
        <f>SUM('D-Shared Costs-Center 1'!Y94,'Shared Costs-Center 2'!Y94,'Shared Costs-Center 3'!Y94,'Shared Costs-Center 4'!Y94,'Shared Costs-Center 5'!Y94,'Shared Costs-Center 6'!Y94,'Shared Costs-Center X'!Y94)</f>
        <v>0</v>
      </c>
      <c r="Z94" s="555">
        <f t="shared" si="17"/>
        <v>0</v>
      </c>
    </row>
    <row r="95" spans="1:26" ht="20.149999999999999" customHeight="1" x14ac:dyDescent="0.75">
      <c r="A95" s="435" t="s">
        <v>238</v>
      </c>
      <c r="B95" s="448">
        <f>SUM(B84:B86,B92:B94)</f>
        <v>0</v>
      </c>
      <c r="C95" s="437"/>
      <c r="D95" s="448">
        <f>SUM(D84:D86,D92:D94)</f>
        <v>0</v>
      </c>
      <c r="E95" s="448">
        <f t="shared" ref="E95:Y95" si="19">SUM(E84:E86,E92:E94)</f>
        <v>0</v>
      </c>
      <c r="F95" s="448">
        <f t="shared" si="19"/>
        <v>0</v>
      </c>
      <c r="G95" s="448">
        <f t="shared" si="19"/>
        <v>0</v>
      </c>
      <c r="H95" s="448">
        <f t="shared" si="19"/>
        <v>0</v>
      </c>
      <c r="I95" s="448">
        <f t="shared" si="19"/>
        <v>0</v>
      </c>
      <c r="J95" s="448">
        <f t="shared" si="19"/>
        <v>0</v>
      </c>
      <c r="K95" s="448">
        <f t="shared" si="19"/>
        <v>0</v>
      </c>
      <c r="L95" s="448">
        <f t="shared" si="19"/>
        <v>0</v>
      </c>
      <c r="M95" s="448">
        <f t="shared" si="19"/>
        <v>0</v>
      </c>
      <c r="N95" s="448">
        <f t="shared" si="19"/>
        <v>0</v>
      </c>
      <c r="O95" s="448">
        <f t="shared" si="19"/>
        <v>0</v>
      </c>
      <c r="P95" s="448">
        <f t="shared" si="19"/>
        <v>0</v>
      </c>
      <c r="Q95" s="448">
        <f t="shared" si="19"/>
        <v>0</v>
      </c>
      <c r="R95" s="448">
        <f t="shared" si="19"/>
        <v>0</v>
      </c>
      <c r="S95" s="448">
        <f t="shared" si="19"/>
        <v>0</v>
      </c>
      <c r="T95" s="448">
        <f t="shared" si="19"/>
        <v>0</v>
      </c>
      <c r="U95" s="448">
        <f t="shared" si="19"/>
        <v>0</v>
      </c>
      <c r="V95" s="448">
        <f t="shared" si="19"/>
        <v>0</v>
      </c>
      <c r="W95" s="448">
        <f t="shared" si="19"/>
        <v>0</v>
      </c>
      <c r="X95" s="448">
        <f t="shared" si="19"/>
        <v>0</v>
      </c>
      <c r="Y95" s="448">
        <f t="shared" si="19"/>
        <v>0</v>
      </c>
      <c r="Z95" s="234">
        <f t="shared" si="17"/>
        <v>0</v>
      </c>
    </row>
    <row r="96" spans="1:26" ht="20.149999999999999" customHeight="1" thickBot="1" x14ac:dyDescent="0.9">
      <c r="A96" s="257" t="s">
        <v>29</v>
      </c>
      <c r="B96" s="250">
        <f>B81-B95</f>
        <v>0</v>
      </c>
      <c r="C96" s="438"/>
      <c r="D96" s="250" t="e">
        <f t="shared" ref="D96:Y96" si="20">D81-D95</f>
        <v>#DIV/0!</v>
      </c>
      <c r="E96" s="250" t="e">
        <f t="shared" si="20"/>
        <v>#DIV/0!</v>
      </c>
      <c r="F96" s="250" t="e">
        <f t="shared" si="20"/>
        <v>#DIV/0!</v>
      </c>
      <c r="G96" s="250" t="e">
        <f t="shared" si="20"/>
        <v>#DIV/0!</v>
      </c>
      <c r="H96" s="250" t="e">
        <f t="shared" si="20"/>
        <v>#DIV/0!</v>
      </c>
      <c r="I96" s="250" t="e">
        <f t="shared" si="20"/>
        <v>#DIV/0!</v>
      </c>
      <c r="J96" s="250" t="e">
        <f t="shared" si="20"/>
        <v>#DIV/0!</v>
      </c>
      <c r="K96" s="250" t="e">
        <f t="shared" si="20"/>
        <v>#DIV/0!</v>
      </c>
      <c r="L96" s="250" t="e">
        <f t="shared" si="20"/>
        <v>#DIV/0!</v>
      </c>
      <c r="M96" s="250" t="e">
        <f t="shared" si="20"/>
        <v>#DIV/0!</v>
      </c>
      <c r="N96" s="250" t="e">
        <f t="shared" si="20"/>
        <v>#DIV/0!</v>
      </c>
      <c r="O96" s="250" t="e">
        <f t="shared" si="20"/>
        <v>#DIV/0!</v>
      </c>
      <c r="P96" s="250" t="e">
        <f t="shared" si="20"/>
        <v>#DIV/0!</v>
      </c>
      <c r="Q96" s="250" t="e">
        <f t="shared" si="20"/>
        <v>#DIV/0!</v>
      </c>
      <c r="R96" s="250" t="e">
        <f t="shared" si="20"/>
        <v>#DIV/0!</v>
      </c>
      <c r="S96" s="250" t="e">
        <f t="shared" si="20"/>
        <v>#DIV/0!</v>
      </c>
      <c r="T96" s="250" t="e">
        <f t="shared" si="20"/>
        <v>#DIV/0!</v>
      </c>
      <c r="U96" s="250" t="e">
        <f t="shared" si="20"/>
        <v>#DIV/0!</v>
      </c>
      <c r="V96" s="250" t="e">
        <f t="shared" si="20"/>
        <v>#DIV/0!</v>
      </c>
      <c r="W96" s="250" t="e">
        <f t="shared" si="20"/>
        <v>#DIV/0!</v>
      </c>
      <c r="X96" s="250" t="e">
        <f t="shared" si="20"/>
        <v>#DIV/0!</v>
      </c>
      <c r="Y96" s="250" t="e">
        <f t="shared" si="20"/>
        <v>#DIV/0!</v>
      </c>
      <c r="Z96" s="459" t="e">
        <f t="shared" si="17"/>
        <v>#DIV/0!</v>
      </c>
    </row>
    <row r="97" spans="1:37" ht="18" customHeight="1" thickBot="1" x14ac:dyDescent="1.05">
      <c r="A97" s="160"/>
      <c r="B97" s="410"/>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411"/>
    </row>
    <row r="98" spans="1:37" ht="18" customHeight="1" x14ac:dyDescent="0.9">
      <c r="A98" s="452" t="s">
        <v>1</v>
      </c>
      <c r="B98" s="456"/>
      <c r="C98" s="457"/>
      <c r="D98" s="732" t="s">
        <v>172</v>
      </c>
      <c r="E98" s="733"/>
      <c r="F98" s="733"/>
      <c r="G98" s="733"/>
      <c r="H98" s="733"/>
      <c r="I98" s="733"/>
      <c r="J98" s="733"/>
      <c r="K98" s="733"/>
      <c r="L98" s="733"/>
      <c r="M98" s="733"/>
      <c r="N98" s="733"/>
      <c r="O98" s="733"/>
      <c r="P98" s="733"/>
      <c r="Q98" s="733"/>
      <c r="R98" s="733"/>
      <c r="S98" s="733"/>
      <c r="T98" s="733"/>
      <c r="U98" s="733"/>
      <c r="V98" s="733"/>
      <c r="W98" s="733"/>
      <c r="X98" s="733"/>
      <c r="Y98" s="733"/>
      <c r="Z98" s="458"/>
    </row>
    <row r="99" spans="1:37" ht="18" customHeight="1" x14ac:dyDescent="0.9">
      <c r="A99" s="455"/>
      <c r="B99" s="454"/>
      <c r="C99" s="453"/>
      <c r="D99" s="697" t="s">
        <v>90</v>
      </c>
      <c r="E99" s="698"/>
      <c r="F99" s="699"/>
      <c r="G99" s="697" t="s">
        <v>28</v>
      </c>
      <c r="H99" s="698"/>
      <c r="I99" s="698"/>
      <c r="J99" s="698"/>
      <c r="K99" s="699"/>
      <c r="L99" s="700" t="s">
        <v>31</v>
      </c>
      <c r="M99" s="700"/>
      <c r="N99" s="697" t="s">
        <v>32</v>
      </c>
      <c r="O99" s="699"/>
      <c r="P99" s="94" t="s">
        <v>89</v>
      </c>
      <c r="Q99" s="72" t="s">
        <v>91</v>
      </c>
      <c r="R99" s="701" t="s">
        <v>86</v>
      </c>
      <c r="S99" s="701" t="s">
        <v>88</v>
      </c>
      <c r="T99" s="685" t="s">
        <v>92</v>
      </c>
      <c r="U99" s="685" t="s">
        <v>93</v>
      </c>
      <c r="V99" s="708" t="s">
        <v>94</v>
      </c>
      <c r="W99" s="689" t="s">
        <v>95</v>
      </c>
      <c r="X99" s="689" t="s">
        <v>143</v>
      </c>
      <c r="Y99" s="711" t="s">
        <v>144</v>
      </c>
      <c r="Z99" s="73"/>
    </row>
    <row r="100" spans="1:37" ht="81" customHeight="1" thickBot="1" x14ac:dyDescent="0.9">
      <c r="A100" s="489" t="s">
        <v>266</v>
      </c>
      <c r="B100" s="464" t="s">
        <v>2</v>
      </c>
      <c r="C100" s="465" t="s">
        <v>224</v>
      </c>
      <c r="D100" s="379" t="s">
        <v>82</v>
      </c>
      <c r="E100" s="379" t="s">
        <v>80</v>
      </c>
      <c r="F100" s="379" t="s">
        <v>128</v>
      </c>
      <c r="G100" s="379" t="s">
        <v>83</v>
      </c>
      <c r="H100" s="466" t="s">
        <v>173</v>
      </c>
      <c r="I100" s="466" t="s">
        <v>5</v>
      </c>
      <c r="J100" s="466" t="s">
        <v>33</v>
      </c>
      <c r="K100" s="466" t="s">
        <v>81</v>
      </c>
      <c r="L100" s="379" t="s">
        <v>84</v>
      </c>
      <c r="M100" s="379" t="s">
        <v>27</v>
      </c>
      <c r="N100" s="379" t="s">
        <v>85</v>
      </c>
      <c r="O100" s="379" t="s">
        <v>4</v>
      </c>
      <c r="P100" s="378" t="s">
        <v>3</v>
      </c>
      <c r="Q100" s="379" t="s">
        <v>87</v>
      </c>
      <c r="R100" s="710"/>
      <c r="S100" s="710"/>
      <c r="T100" s="707"/>
      <c r="U100" s="707"/>
      <c r="V100" s="709"/>
      <c r="W100" s="709"/>
      <c r="X100" s="709"/>
      <c r="Y100" s="712"/>
      <c r="Z100" s="467" t="s">
        <v>108</v>
      </c>
    </row>
    <row r="101" spans="1:37" ht="24.75" customHeight="1" x14ac:dyDescent="0.75">
      <c r="A101" s="703" t="s">
        <v>65</v>
      </c>
      <c r="B101" s="704"/>
      <c r="C101" s="550"/>
      <c r="D101" s="205">
        <v>1</v>
      </c>
      <c r="E101" s="205">
        <f t="shared" ref="E101:Y101" si="21">E12</f>
        <v>0</v>
      </c>
      <c r="F101" s="205">
        <f t="shared" si="21"/>
        <v>0</v>
      </c>
      <c r="G101" s="205">
        <f t="shared" si="21"/>
        <v>0</v>
      </c>
      <c r="H101" s="205">
        <f t="shared" si="21"/>
        <v>0</v>
      </c>
      <c r="I101" s="205">
        <f t="shared" si="21"/>
        <v>0</v>
      </c>
      <c r="J101" s="205">
        <f t="shared" si="21"/>
        <v>0</v>
      </c>
      <c r="K101" s="205">
        <f t="shared" si="21"/>
        <v>0</v>
      </c>
      <c r="L101" s="205">
        <f t="shared" si="21"/>
        <v>0</v>
      </c>
      <c r="M101" s="205">
        <f t="shared" si="21"/>
        <v>0</v>
      </c>
      <c r="N101" s="205">
        <f t="shared" si="21"/>
        <v>0</v>
      </c>
      <c r="O101" s="205">
        <f t="shared" si="21"/>
        <v>0</v>
      </c>
      <c r="P101" s="205">
        <f t="shared" si="21"/>
        <v>0</v>
      </c>
      <c r="Q101" s="205">
        <f t="shared" si="21"/>
        <v>0</v>
      </c>
      <c r="R101" s="205">
        <f t="shared" si="21"/>
        <v>0</v>
      </c>
      <c r="S101" s="205">
        <f t="shared" si="21"/>
        <v>0</v>
      </c>
      <c r="T101" s="205">
        <f t="shared" si="21"/>
        <v>0</v>
      </c>
      <c r="U101" s="205">
        <f t="shared" si="21"/>
        <v>0</v>
      </c>
      <c r="V101" s="205">
        <f t="shared" si="21"/>
        <v>0</v>
      </c>
      <c r="W101" s="205">
        <f t="shared" si="21"/>
        <v>0</v>
      </c>
      <c r="X101" s="205">
        <f t="shared" si="21"/>
        <v>0</v>
      </c>
      <c r="Y101" s="205">
        <f t="shared" si="21"/>
        <v>0</v>
      </c>
      <c r="Z101" s="282">
        <f>SUM(D101:Y101)</f>
        <v>1</v>
      </c>
      <c r="AA101" s="96"/>
    </row>
    <row r="102" spans="1:37" ht="24.75" customHeight="1" thickBot="1" x14ac:dyDescent="0.9">
      <c r="A102" s="705" t="str">
        <f>A42</f>
        <v>M - Customize Other Common Identifier Costs</v>
      </c>
      <c r="B102" s="706"/>
      <c r="C102" s="550"/>
      <c r="D102" s="79" t="str">
        <f t="shared" ref="D102:Y102" si="22">D13</f>
        <v>N/A</v>
      </c>
      <c r="E102" s="79" t="str">
        <f t="shared" si="22"/>
        <v>N/A</v>
      </c>
      <c r="F102" s="79" t="str">
        <f t="shared" si="22"/>
        <v>N/A</v>
      </c>
      <c r="G102" s="79" t="str">
        <f t="shared" si="22"/>
        <v>N/A</v>
      </c>
      <c r="H102" s="79" t="str">
        <f t="shared" si="22"/>
        <v>N/A</v>
      </c>
      <c r="I102" s="79" t="str">
        <f t="shared" si="22"/>
        <v>N/A</v>
      </c>
      <c r="J102" s="79" t="str">
        <f t="shared" si="22"/>
        <v>N/A</v>
      </c>
      <c r="K102" s="79" t="str">
        <f t="shared" si="22"/>
        <v>N/A</v>
      </c>
      <c r="L102" s="79" t="str">
        <f t="shared" si="22"/>
        <v>N/A</v>
      </c>
      <c r="M102" s="79" t="str">
        <f t="shared" si="22"/>
        <v>N/A</v>
      </c>
      <c r="N102" s="79" t="str">
        <f t="shared" si="22"/>
        <v>N/A</v>
      </c>
      <c r="O102" s="79" t="str">
        <f t="shared" si="22"/>
        <v>N/A</v>
      </c>
      <c r="P102" s="79" t="str">
        <f t="shared" si="22"/>
        <v>N/A</v>
      </c>
      <c r="Q102" s="79" t="str">
        <f t="shared" si="22"/>
        <v>N/A</v>
      </c>
      <c r="R102" s="79" t="str">
        <f t="shared" si="22"/>
        <v>N/A</v>
      </c>
      <c r="S102" s="79" t="str">
        <f t="shared" si="22"/>
        <v>N/A</v>
      </c>
      <c r="T102" s="79" t="str">
        <f t="shared" si="22"/>
        <v>N/A</v>
      </c>
      <c r="U102" s="79" t="str">
        <f t="shared" si="22"/>
        <v>N/A</v>
      </c>
      <c r="V102" s="79" t="str">
        <f t="shared" si="22"/>
        <v>N/A</v>
      </c>
      <c r="W102" s="79" t="str">
        <f t="shared" si="22"/>
        <v>N/A</v>
      </c>
      <c r="X102" s="79" t="str">
        <f t="shared" si="22"/>
        <v>N/A</v>
      </c>
      <c r="Y102" s="79" t="str">
        <f t="shared" si="22"/>
        <v>N/A</v>
      </c>
      <c r="Z102" s="97">
        <f>SUM(D102:Y102)</f>
        <v>0</v>
      </c>
      <c r="AA102" s="96"/>
    </row>
    <row r="103" spans="1:37" ht="18" customHeight="1" x14ac:dyDescent="0.9">
      <c r="A103" s="460" t="s">
        <v>19</v>
      </c>
      <c r="B103" s="468">
        <f>SUM(B104:B115)</f>
        <v>0</v>
      </c>
      <c r="C103" s="469"/>
      <c r="D103" s="562"/>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57"/>
      <c r="AA103" s="233"/>
      <c r="AB103" s="233"/>
      <c r="AC103" s="233"/>
      <c r="AD103" s="233"/>
      <c r="AE103" s="233"/>
      <c r="AF103" s="233"/>
      <c r="AG103" s="233"/>
      <c r="AH103" s="233"/>
      <c r="AI103" s="233"/>
      <c r="AJ103" s="233"/>
      <c r="AK103" s="233"/>
    </row>
    <row r="104" spans="1:37" ht="18" customHeight="1" x14ac:dyDescent="0.9">
      <c r="A104" s="161" t="s">
        <v>66</v>
      </c>
      <c r="B104" s="356"/>
      <c r="C104" s="210"/>
      <c r="D104" s="337" t="str">
        <f>IF($B104="","",IF(D$13="N/A",(D$12/$Z$12)*$B104,(D$13/$Z$13)*$B104))</f>
        <v/>
      </c>
      <c r="E104" s="337" t="str">
        <f t="shared" ref="E104:Y115" si="23">IF($B104="","",IF(E$13="N/A",(E$12/$Z$12)*$B104,(E$13/$Z$13)*$B104))</f>
        <v/>
      </c>
      <c r="F104" s="337" t="str">
        <f t="shared" si="23"/>
        <v/>
      </c>
      <c r="G104" s="337" t="str">
        <f t="shared" si="23"/>
        <v/>
      </c>
      <c r="H104" s="337" t="str">
        <f t="shared" si="23"/>
        <v/>
      </c>
      <c r="I104" s="337" t="str">
        <f t="shared" si="23"/>
        <v/>
      </c>
      <c r="J104" s="337" t="str">
        <f t="shared" si="23"/>
        <v/>
      </c>
      <c r="K104" s="337" t="str">
        <f t="shared" si="23"/>
        <v/>
      </c>
      <c r="L104" s="337" t="str">
        <f t="shared" si="23"/>
        <v/>
      </c>
      <c r="M104" s="337" t="str">
        <f t="shared" si="23"/>
        <v/>
      </c>
      <c r="N104" s="337" t="str">
        <f t="shared" si="23"/>
        <v/>
      </c>
      <c r="O104" s="337" t="str">
        <f t="shared" si="23"/>
        <v/>
      </c>
      <c r="P104" s="337" t="str">
        <f t="shared" si="23"/>
        <v/>
      </c>
      <c r="Q104" s="337" t="str">
        <f t="shared" si="23"/>
        <v/>
      </c>
      <c r="R104" s="337" t="str">
        <f t="shared" si="23"/>
        <v/>
      </c>
      <c r="S104" s="337" t="str">
        <f t="shared" si="23"/>
        <v/>
      </c>
      <c r="T104" s="337" t="str">
        <f t="shared" si="23"/>
        <v/>
      </c>
      <c r="U104" s="337" t="str">
        <f t="shared" si="23"/>
        <v/>
      </c>
      <c r="V104" s="337" t="str">
        <f t="shared" si="23"/>
        <v/>
      </c>
      <c r="W104" s="337" t="str">
        <f t="shared" si="23"/>
        <v/>
      </c>
      <c r="X104" s="337" t="str">
        <f t="shared" si="23"/>
        <v/>
      </c>
      <c r="Y104" s="337" t="str">
        <f t="shared" si="23"/>
        <v/>
      </c>
      <c r="Z104" s="554">
        <f t="shared" ref="Z104:Z133" si="24">SUM(D104:Y104)</f>
        <v>0</v>
      </c>
      <c r="AA104" s="233"/>
      <c r="AB104" s="233"/>
      <c r="AC104" s="233"/>
      <c r="AD104" s="233"/>
      <c r="AE104" s="233"/>
      <c r="AF104" s="233"/>
      <c r="AG104" s="233"/>
      <c r="AH104" s="233"/>
      <c r="AI104" s="233"/>
      <c r="AJ104" s="233"/>
      <c r="AK104" s="233"/>
    </row>
    <row r="105" spans="1:37" ht="18" customHeight="1" x14ac:dyDescent="0.9">
      <c r="A105" s="161" t="s">
        <v>20</v>
      </c>
      <c r="B105" s="356"/>
      <c r="C105" s="210"/>
      <c r="D105" s="337" t="str">
        <f t="shared" ref="D105:S127" si="25">IF($B105="","",IF(D$13="N/A",(D$12/$Z$12)*$B105,(D$13/$Z$13)*$B105))</f>
        <v/>
      </c>
      <c r="E105" s="337" t="str">
        <f t="shared" si="23"/>
        <v/>
      </c>
      <c r="F105" s="337" t="str">
        <f t="shared" si="23"/>
        <v/>
      </c>
      <c r="G105" s="337" t="str">
        <f t="shared" si="23"/>
        <v/>
      </c>
      <c r="H105" s="337" t="str">
        <f t="shared" si="23"/>
        <v/>
      </c>
      <c r="I105" s="337" t="str">
        <f t="shared" si="23"/>
        <v/>
      </c>
      <c r="J105" s="337" t="str">
        <f t="shared" si="23"/>
        <v/>
      </c>
      <c r="K105" s="337" t="str">
        <f t="shared" si="23"/>
        <v/>
      </c>
      <c r="L105" s="337" t="str">
        <f t="shared" si="23"/>
        <v/>
      </c>
      <c r="M105" s="337" t="str">
        <f t="shared" si="23"/>
        <v/>
      </c>
      <c r="N105" s="337" t="str">
        <f t="shared" si="23"/>
        <v/>
      </c>
      <c r="O105" s="337" t="str">
        <f t="shared" si="23"/>
        <v/>
      </c>
      <c r="P105" s="337" t="str">
        <f t="shared" si="23"/>
        <v/>
      </c>
      <c r="Q105" s="337" t="str">
        <f t="shared" si="23"/>
        <v/>
      </c>
      <c r="R105" s="337" t="str">
        <f t="shared" si="23"/>
        <v/>
      </c>
      <c r="S105" s="337" t="str">
        <f t="shared" si="23"/>
        <v/>
      </c>
      <c r="T105" s="337" t="str">
        <f t="shared" si="23"/>
        <v/>
      </c>
      <c r="U105" s="337" t="str">
        <f t="shared" si="23"/>
        <v/>
      </c>
      <c r="V105" s="337" t="str">
        <f t="shared" si="23"/>
        <v/>
      </c>
      <c r="W105" s="337" t="str">
        <f t="shared" si="23"/>
        <v/>
      </c>
      <c r="X105" s="337" t="str">
        <f t="shared" si="23"/>
        <v/>
      </c>
      <c r="Y105" s="337" t="str">
        <f t="shared" si="23"/>
        <v/>
      </c>
      <c r="Z105" s="554">
        <f t="shared" si="24"/>
        <v>0</v>
      </c>
      <c r="AA105" s="233"/>
      <c r="AB105" s="233"/>
      <c r="AC105" s="233"/>
      <c r="AD105" s="233"/>
      <c r="AE105" s="233"/>
      <c r="AF105" s="233"/>
      <c r="AG105" s="233"/>
      <c r="AH105" s="233"/>
      <c r="AI105" s="233"/>
      <c r="AJ105" s="233"/>
      <c r="AK105" s="233"/>
    </row>
    <row r="106" spans="1:37" ht="18" customHeight="1" x14ac:dyDescent="0.9">
      <c r="A106" s="161" t="s">
        <v>67</v>
      </c>
      <c r="B106" s="356"/>
      <c r="C106" s="210"/>
      <c r="D106" s="337" t="str">
        <f t="shared" si="25"/>
        <v/>
      </c>
      <c r="E106" s="337" t="str">
        <f t="shared" si="23"/>
        <v/>
      </c>
      <c r="F106" s="337" t="str">
        <f t="shared" si="23"/>
        <v/>
      </c>
      <c r="G106" s="337" t="str">
        <f t="shared" si="23"/>
        <v/>
      </c>
      <c r="H106" s="337" t="str">
        <f t="shared" si="23"/>
        <v/>
      </c>
      <c r="I106" s="337" t="str">
        <f t="shared" si="23"/>
        <v/>
      </c>
      <c r="J106" s="337" t="str">
        <f t="shared" si="23"/>
        <v/>
      </c>
      <c r="K106" s="337" t="str">
        <f t="shared" si="23"/>
        <v/>
      </c>
      <c r="L106" s="337" t="str">
        <f t="shared" si="23"/>
        <v/>
      </c>
      <c r="M106" s="337" t="str">
        <f t="shared" si="23"/>
        <v/>
      </c>
      <c r="N106" s="337" t="str">
        <f t="shared" si="23"/>
        <v/>
      </c>
      <c r="O106" s="337" t="str">
        <f t="shared" si="23"/>
        <v/>
      </c>
      <c r="P106" s="337" t="str">
        <f t="shared" si="23"/>
        <v/>
      </c>
      <c r="Q106" s="337" t="str">
        <f t="shared" si="23"/>
        <v/>
      </c>
      <c r="R106" s="337" t="str">
        <f t="shared" si="23"/>
        <v/>
      </c>
      <c r="S106" s="337" t="str">
        <f t="shared" si="23"/>
        <v/>
      </c>
      <c r="T106" s="337" t="str">
        <f t="shared" si="23"/>
        <v/>
      </c>
      <c r="U106" s="337" t="str">
        <f t="shared" si="23"/>
        <v/>
      </c>
      <c r="V106" s="337" t="str">
        <f t="shared" si="23"/>
        <v/>
      </c>
      <c r="W106" s="337" t="str">
        <f t="shared" si="23"/>
        <v/>
      </c>
      <c r="X106" s="337" t="str">
        <f t="shared" si="23"/>
        <v/>
      </c>
      <c r="Y106" s="337" t="str">
        <f t="shared" si="23"/>
        <v/>
      </c>
      <c r="Z106" s="554">
        <f t="shared" si="24"/>
        <v>0</v>
      </c>
      <c r="AA106" s="233"/>
      <c r="AB106" s="233"/>
      <c r="AC106" s="233"/>
      <c r="AD106" s="233"/>
      <c r="AE106" s="233"/>
      <c r="AF106" s="233"/>
      <c r="AG106" s="233"/>
      <c r="AH106" s="233"/>
      <c r="AI106" s="233"/>
      <c r="AJ106" s="233"/>
      <c r="AK106" s="233"/>
    </row>
    <row r="107" spans="1:37" ht="18" customHeight="1" x14ac:dyDescent="0.9">
      <c r="A107" s="161" t="s">
        <v>21</v>
      </c>
      <c r="B107" s="356"/>
      <c r="C107" s="210"/>
      <c r="D107" s="337" t="str">
        <f t="shared" si="25"/>
        <v/>
      </c>
      <c r="E107" s="337" t="str">
        <f t="shared" si="23"/>
        <v/>
      </c>
      <c r="F107" s="337" t="str">
        <f t="shared" si="23"/>
        <v/>
      </c>
      <c r="G107" s="337" t="str">
        <f t="shared" si="23"/>
        <v/>
      </c>
      <c r="H107" s="337" t="str">
        <f t="shared" si="23"/>
        <v/>
      </c>
      <c r="I107" s="337" t="str">
        <f t="shared" si="23"/>
        <v/>
      </c>
      <c r="J107" s="337" t="str">
        <f t="shared" si="23"/>
        <v/>
      </c>
      <c r="K107" s="337" t="str">
        <f t="shared" si="23"/>
        <v/>
      </c>
      <c r="L107" s="337" t="str">
        <f t="shared" si="23"/>
        <v/>
      </c>
      <c r="M107" s="337" t="str">
        <f t="shared" si="23"/>
        <v/>
      </c>
      <c r="N107" s="337" t="str">
        <f t="shared" si="23"/>
        <v/>
      </c>
      <c r="O107" s="337" t="str">
        <f t="shared" si="23"/>
        <v/>
      </c>
      <c r="P107" s="337" t="str">
        <f t="shared" si="23"/>
        <v/>
      </c>
      <c r="Q107" s="337" t="str">
        <f t="shared" si="23"/>
        <v/>
      </c>
      <c r="R107" s="337" t="str">
        <f t="shared" si="23"/>
        <v/>
      </c>
      <c r="S107" s="337" t="str">
        <f t="shared" si="23"/>
        <v/>
      </c>
      <c r="T107" s="337" t="str">
        <f t="shared" si="23"/>
        <v/>
      </c>
      <c r="U107" s="337" t="str">
        <f t="shared" si="23"/>
        <v/>
      </c>
      <c r="V107" s="337" t="str">
        <f t="shared" si="23"/>
        <v/>
      </c>
      <c r="W107" s="337" t="str">
        <f t="shared" si="23"/>
        <v/>
      </c>
      <c r="X107" s="337" t="str">
        <f t="shared" si="23"/>
        <v/>
      </c>
      <c r="Y107" s="337" t="str">
        <f t="shared" si="23"/>
        <v/>
      </c>
      <c r="Z107" s="554">
        <f t="shared" si="24"/>
        <v>0</v>
      </c>
      <c r="AA107" s="233"/>
      <c r="AB107" s="233"/>
      <c r="AC107" s="233"/>
      <c r="AD107" s="233"/>
      <c r="AE107" s="233"/>
      <c r="AF107" s="233"/>
      <c r="AG107" s="233"/>
      <c r="AH107" s="233"/>
      <c r="AI107" s="233"/>
      <c r="AJ107" s="233"/>
      <c r="AK107" s="233"/>
    </row>
    <row r="108" spans="1:37" ht="18" customHeight="1" x14ac:dyDescent="0.9">
      <c r="A108" s="161" t="s">
        <v>68</v>
      </c>
      <c r="B108" s="356"/>
      <c r="C108" s="210"/>
      <c r="D108" s="337" t="str">
        <f t="shared" si="25"/>
        <v/>
      </c>
      <c r="E108" s="337" t="str">
        <f t="shared" si="23"/>
        <v/>
      </c>
      <c r="F108" s="337" t="str">
        <f t="shared" si="23"/>
        <v/>
      </c>
      <c r="G108" s="337" t="str">
        <f t="shared" si="23"/>
        <v/>
      </c>
      <c r="H108" s="337" t="str">
        <f t="shared" si="23"/>
        <v/>
      </c>
      <c r="I108" s="337" t="str">
        <f t="shared" si="23"/>
        <v/>
      </c>
      <c r="J108" s="337" t="str">
        <f t="shared" si="23"/>
        <v/>
      </c>
      <c r="K108" s="337" t="str">
        <f t="shared" si="23"/>
        <v/>
      </c>
      <c r="L108" s="337" t="str">
        <f t="shared" si="23"/>
        <v/>
      </c>
      <c r="M108" s="337" t="str">
        <f t="shared" si="23"/>
        <v/>
      </c>
      <c r="N108" s="337" t="str">
        <f t="shared" si="23"/>
        <v/>
      </c>
      <c r="O108" s="337" t="str">
        <f t="shared" si="23"/>
        <v/>
      </c>
      <c r="P108" s="337" t="str">
        <f t="shared" si="23"/>
        <v/>
      </c>
      <c r="Q108" s="337" t="str">
        <f t="shared" si="23"/>
        <v/>
      </c>
      <c r="R108" s="337" t="str">
        <f t="shared" si="23"/>
        <v/>
      </c>
      <c r="S108" s="337" t="str">
        <f t="shared" si="23"/>
        <v/>
      </c>
      <c r="T108" s="337" t="str">
        <f t="shared" si="23"/>
        <v/>
      </c>
      <c r="U108" s="337" t="str">
        <f t="shared" si="23"/>
        <v/>
      </c>
      <c r="V108" s="337" t="str">
        <f t="shared" si="23"/>
        <v/>
      </c>
      <c r="W108" s="337" t="str">
        <f t="shared" si="23"/>
        <v/>
      </c>
      <c r="X108" s="337" t="str">
        <f t="shared" si="23"/>
        <v/>
      </c>
      <c r="Y108" s="337" t="str">
        <f t="shared" si="23"/>
        <v/>
      </c>
      <c r="Z108" s="554">
        <f t="shared" si="24"/>
        <v>0</v>
      </c>
      <c r="AA108" s="233"/>
      <c r="AB108" s="233"/>
      <c r="AC108" s="233"/>
      <c r="AD108" s="233"/>
      <c r="AE108" s="233"/>
      <c r="AF108" s="233"/>
      <c r="AG108" s="233"/>
      <c r="AH108" s="233"/>
      <c r="AI108" s="233"/>
      <c r="AJ108" s="233"/>
      <c r="AK108" s="233"/>
    </row>
    <row r="109" spans="1:37" ht="18" customHeight="1" x14ac:dyDescent="0.9">
      <c r="A109" s="161" t="s">
        <v>22</v>
      </c>
      <c r="B109" s="356"/>
      <c r="C109" s="210"/>
      <c r="D109" s="337" t="str">
        <f t="shared" si="25"/>
        <v/>
      </c>
      <c r="E109" s="337" t="str">
        <f t="shared" si="23"/>
        <v/>
      </c>
      <c r="F109" s="337" t="str">
        <f t="shared" si="23"/>
        <v/>
      </c>
      <c r="G109" s="337" t="str">
        <f t="shared" si="23"/>
        <v/>
      </c>
      <c r="H109" s="337" t="str">
        <f t="shared" si="23"/>
        <v/>
      </c>
      <c r="I109" s="337" t="str">
        <f t="shared" si="23"/>
        <v/>
      </c>
      <c r="J109" s="337" t="str">
        <f t="shared" si="23"/>
        <v/>
      </c>
      <c r="K109" s="337" t="str">
        <f t="shared" si="23"/>
        <v/>
      </c>
      <c r="L109" s="337" t="str">
        <f t="shared" si="23"/>
        <v/>
      </c>
      <c r="M109" s="337" t="str">
        <f t="shared" si="23"/>
        <v/>
      </c>
      <c r="N109" s="337" t="str">
        <f t="shared" si="23"/>
        <v/>
      </c>
      <c r="O109" s="337" t="str">
        <f t="shared" si="23"/>
        <v/>
      </c>
      <c r="P109" s="337" t="str">
        <f t="shared" si="23"/>
        <v/>
      </c>
      <c r="Q109" s="337" t="str">
        <f t="shared" si="23"/>
        <v/>
      </c>
      <c r="R109" s="337" t="str">
        <f t="shared" si="23"/>
        <v/>
      </c>
      <c r="S109" s="337" t="str">
        <f t="shared" si="23"/>
        <v/>
      </c>
      <c r="T109" s="337" t="str">
        <f t="shared" si="23"/>
        <v/>
      </c>
      <c r="U109" s="337" t="str">
        <f t="shared" si="23"/>
        <v/>
      </c>
      <c r="V109" s="337" t="str">
        <f t="shared" si="23"/>
        <v/>
      </c>
      <c r="W109" s="337" t="str">
        <f t="shared" si="23"/>
        <v/>
      </c>
      <c r="X109" s="337" t="str">
        <f t="shared" si="23"/>
        <v/>
      </c>
      <c r="Y109" s="337" t="str">
        <f t="shared" si="23"/>
        <v/>
      </c>
      <c r="Z109" s="554">
        <f t="shared" si="24"/>
        <v>0</v>
      </c>
      <c r="AA109" s="233"/>
      <c r="AB109" s="233"/>
      <c r="AC109" s="233"/>
      <c r="AD109" s="233"/>
      <c r="AE109" s="233"/>
      <c r="AF109" s="233"/>
      <c r="AG109" s="233"/>
      <c r="AH109" s="233"/>
      <c r="AI109" s="233"/>
      <c r="AJ109" s="233"/>
      <c r="AK109" s="233"/>
    </row>
    <row r="110" spans="1:37" ht="18" customHeight="1" x14ac:dyDescent="0.9">
      <c r="A110" s="553" t="s">
        <v>298</v>
      </c>
      <c r="B110" s="356"/>
      <c r="C110" s="210"/>
      <c r="D110" s="337" t="str">
        <f t="shared" si="25"/>
        <v/>
      </c>
      <c r="E110" s="337" t="str">
        <f t="shared" si="23"/>
        <v/>
      </c>
      <c r="F110" s="337" t="str">
        <f t="shared" si="23"/>
        <v/>
      </c>
      <c r="G110" s="337" t="str">
        <f t="shared" si="23"/>
        <v/>
      </c>
      <c r="H110" s="337" t="str">
        <f t="shared" si="23"/>
        <v/>
      </c>
      <c r="I110" s="337" t="str">
        <f t="shared" si="23"/>
        <v/>
      </c>
      <c r="J110" s="337" t="str">
        <f t="shared" si="23"/>
        <v/>
      </c>
      <c r="K110" s="337" t="str">
        <f t="shared" si="23"/>
        <v/>
      </c>
      <c r="L110" s="337" t="str">
        <f t="shared" si="23"/>
        <v/>
      </c>
      <c r="M110" s="337" t="str">
        <f t="shared" si="23"/>
        <v/>
      </c>
      <c r="N110" s="337" t="str">
        <f t="shared" si="23"/>
        <v/>
      </c>
      <c r="O110" s="337" t="str">
        <f t="shared" si="23"/>
        <v/>
      </c>
      <c r="P110" s="337" t="str">
        <f t="shared" si="23"/>
        <v/>
      </c>
      <c r="Q110" s="337" t="str">
        <f t="shared" si="23"/>
        <v/>
      </c>
      <c r="R110" s="337" t="str">
        <f t="shared" si="23"/>
        <v/>
      </c>
      <c r="S110" s="337" t="str">
        <f t="shared" si="23"/>
        <v/>
      </c>
      <c r="T110" s="337" t="str">
        <f t="shared" si="23"/>
        <v/>
      </c>
      <c r="U110" s="337" t="str">
        <f t="shared" si="23"/>
        <v/>
      </c>
      <c r="V110" s="337" t="str">
        <f t="shared" si="23"/>
        <v/>
      </c>
      <c r="W110" s="337" t="str">
        <f t="shared" si="23"/>
        <v/>
      </c>
      <c r="X110" s="337" t="str">
        <f t="shared" si="23"/>
        <v/>
      </c>
      <c r="Y110" s="337" t="str">
        <f t="shared" si="23"/>
        <v/>
      </c>
      <c r="Z110" s="554">
        <f t="shared" si="24"/>
        <v>0</v>
      </c>
      <c r="AA110" s="233"/>
      <c r="AB110" s="233"/>
      <c r="AC110" s="233"/>
      <c r="AD110" s="233"/>
      <c r="AE110" s="233"/>
      <c r="AF110" s="233"/>
      <c r="AG110" s="233"/>
      <c r="AH110" s="233"/>
      <c r="AI110" s="233"/>
      <c r="AJ110" s="233"/>
      <c r="AK110" s="233"/>
    </row>
    <row r="111" spans="1:37" ht="18" customHeight="1" x14ac:dyDescent="0.9">
      <c r="A111" s="553" t="s">
        <v>298</v>
      </c>
      <c r="B111" s="356"/>
      <c r="C111" s="210"/>
      <c r="D111" s="337" t="str">
        <f t="shared" si="25"/>
        <v/>
      </c>
      <c r="E111" s="337" t="str">
        <f t="shared" si="23"/>
        <v/>
      </c>
      <c r="F111" s="337" t="str">
        <f t="shared" si="23"/>
        <v/>
      </c>
      <c r="G111" s="337" t="str">
        <f t="shared" si="23"/>
        <v/>
      </c>
      <c r="H111" s="337" t="str">
        <f t="shared" si="23"/>
        <v/>
      </c>
      <c r="I111" s="337" t="str">
        <f t="shared" si="23"/>
        <v/>
      </c>
      <c r="J111" s="337" t="str">
        <f t="shared" si="23"/>
        <v/>
      </c>
      <c r="K111" s="337" t="str">
        <f t="shared" si="23"/>
        <v/>
      </c>
      <c r="L111" s="337" t="str">
        <f t="shared" si="23"/>
        <v/>
      </c>
      <c r="M111" s="337" t="str">
        <f t="shared" si="23"/>
        <v/>
      </c>
      <c r="N111" s="337" t="str">
        <f t="shared" si="23"/>
        <v/>
      </c>
      <c r="O111" s="337" t="str">
        <f t="shared" si="23"/>
        <v/>
      </c>
      <c r="P111" s="337" t="str">
        <f t="shared" si="23"/>
        <v/>
      </c>
      <c r="Q111" s="337" t="str">
        <f t="shared" si="23"/>
        <v/>
      </c>
      <c r="R111" s="337" t="str">
        <f t="shared" si="23"/>
        <v/>
      </c>
      <c r="S111" s="337" t="str">
        <f t="shared" si="23"/>
        <v/>
      </c>
      <c r="T111" s="337" t="str">
        <f t="shared" si="23"/>
        <v/>
      </c>
      <c r="U111" s="337" t="str">
        <f t="shared" si="23"/>
        <v/>
      </c>
      <c r="V111" s="337" t="str">
        <f t="shared" si="23"/>
        <v/>
      </c>
      <c r="W111" s="337" t="str">
        <f t="shared" si="23"/>
        <v/>
      </c>
      <c r="X111" s="337" t="str">
        <f t="shared" si="23"/>
        <v/>
      </c>
      <c r="Y111" s="337" t="str">
        <f t="shared" si="23"/>
        <v/>
      </c>
      <c r="Z111" s="554">
        <f t="shared" si="24"/>
        <v>0</v>
      </c>
      <c r="AA111" s="233"/>
      <c r="AB111" s="233"/>
      <c r="AC111" s="233"/>
      <c r="AD111" s="233"/>
      <c r="AE111" s="233"/>
      <c r="AF111" s="233"/>
      <c r="AG111" s="233"/>
      <c r="AH111" s="233"/>
      <c r="AI111" s="233"/>
      <c r="AJ111" s="233"/>
      <c r="AK111" s="233"/>
    </row>
    <row r="112" spans="1:37" ht="18" customHeight="1" x14ac:dyDescent="0.9">
      <c r="A112" s="553" t="s">
        <v>298</v>
      </c>
      <c r="B112" s="356"/>
      <c r="C112" s="210"/>
      <c r="D112" s="337" t="str">
        <f t="shared" si="25"/>
        <v/>
      </c>
      <c r="E112" s="337" t="str">
        <f t="shared" si="23"/>
        <v/>
      </c>
      <c r="F112" s="337" t="str">
        <f t="shared" si="23"/>
        <v/>
      </c>
      <c r="G112" s="337" t="str">
        <f t="shared" si="23"/>
        <v/>
      </c>
      <c r="H112" s="337" t="str">
        <f t="shared" si="23"/>
        <v/>
      </c>
      <c r="I112" s="337" t="str">
        <f t="shared" si="23"/>
        <v/>
      </c>
      <c r="J112" s="337" t="str">
        <f t="shared" si="23"/>
        <v/>
      </c>
      <c r="K112" s="337" t="str">
        <f t="shared" si="23"/>
        <v/>
      </c>
      <c r="L112" s="337" t="str">
        <f t="shared" si="23"/>
        <v/>
      </c>
      <c r="M112" s="337" t="str">
        <f t="shared" si="23"/>
        <v/>
      </c>
      <c r="N112" s="337" t="str">
        <f t="shared" si="23"/>
        <v/>
      </c>
      <c r="O112" s="337" t="str">
        <f t="shared" si="23"/>
        <v/>
      </c>
      <c r="P112" s="337" t="str">
        <f t="shared" si="23"/>
        <v/>
      </c>
      <c r="Q112" s="337" t="str">
        <f t="shared" si="23"/>
        <v/>
      </c>
      <c r="R112" s="337" t="str">
        <f t="shared" si="23"/>
        <v/>
      </c>
      <c r="S112" s="337" t="str">
        <f t="shared" si="23"/>
        <v/>
      </c>
      <c r="T112" s="337" t="str">
        <f t="shared" si="23"/>
        <v/>
      </c>
      <c r="U112" s="337" t="str">
        <f t="shared" si="23"/>
        <v/>
      </c>
      <c r="V112" s="337" t="str">
        <f t="shared" si="23"/>
        <v/>
      </c>
      <c r="W112" s="337" t="str">
        <f t="shared" si="23"/>
        <v/>
      </c>
      <c r="X112" s="337" t="str">
        <f t="shared" si="23"/>
        <v/>
      </c>
      <c r="Y112" s="337" t="str">
        <f t="shared" si="23"/>
        <v/>
      </c>
      <c r="Z112" s="554">
        <f t="shared" si="24"/>
        <v>0</v>
      </c>
      <c r="AA112" s="233"/>
      <c r="AB112" s="233"/>
      <c r="AC112" s="233"/>
      <c r="AD112" s="233"/>
      <c r="AE112" s="233"/>
      <c r="AF112" s="233"/>
      <c r="AG112" s="233"/>
      <c r="AH112" s="233"/>
      <c r="AI112" s="233"/>
      <c r="AJ112" s="233"/>
      <c r="AK112" s="233"/>
    </row>
    <row r="113" spans="1:37" ht="18" customHeight="1" x14ac:dyDescent="0.9">
      <c r="A113" s="553" t="s">
        <v>298</v>
      </c>
      <c r="B113" s="356"/>
      <c r="C113" s="210"/>
      <c r="D113" s="337" t="str">
        <f t="shared" si="25"/>
        <v/>
      </c>
      <c r="E113" s="337" t="str">
        <f t="shared" si="23"/>
        <v/>
      </c>
      <c r="F113" s="337" t="str">
        <f t="shared" si="23"/>
        <v/>
      </c>
      <c r="G113" s="337" t="str">
        <f t="shared" si="23"/>
        <v/>
      </c>
      <c r="H113" s="337" t="str">
        <f t="shared" si="23"/>
        <v/>
      </c>
      <c r="I113" s="337" t="str">
        <f t="shared" si="23"/>
        <v/>
      </c>
      <c r="J113" s="337" t="str">
        <f t="shared" si="23"/>
        <v/>
      </c>
      <c r="K113" s="337" t="str">
        <f t="shared" si="23"/>
        <v/>
      </c>
      <c r="L113" s="337" t="str">
        <f t="shared" si="23"/>
        <v/>
      </c>
      <c r="M113" s="337" t="str">
        <f t="shared" si="23"/>
        <v/>
      </c>
      <c r="N113" s="337" t="str">
        <f t="shared" si="23"/>
        <v/>
      </c>
      <c r="O113" s="337" t="str">
        <f t="shared" si="23"/>
        <v/>
      </c>
      <c r="P113" s="337" t="str">
        <f t="shared" si="23"/>
        <v/>
      </c>
      <c r="Q113" s="337" t="str">
        <f t="shared" si="23"/>
        <v/>
      </c>
      <c r="R113" s="337" t="str">
        <f t="shared" si="23"/>
        <v/>
      </c>
      <c r="S113" s="337" t="str">
        <f t="shared" si="23"/>
        <v/>
      </c>
      <c r="T113" s="337" t="str">
        <f t="shared" si="23"/>
        <v/>
      </c>
      <c r="U113" s="337" t="str">
        <f t="shared" si="23"/>
        <v/>
      </c>
      <c r="V113" s="337" t="str">
        <f t="shared" si="23"/>
        <v/>
      </c>
      <c r="W113" s="337" t="str">
        <f t="shared" si="23"/>
        <v/>
      </c>
      <c r="X113" s="337" t="str">
        <f t="shared" si="23"/>
        <v/>
      </c>
      <c r="Y113" s="337" t="str">
        <f t="shared" si="23"/>
        <v/>
      </c>
      <c r="Z113" s="554">
        <f t="shared" si="24"/>
        <v>0</v>
      </c>
      <c r="AA113" s="233"/>
      <c r="AB113" s="233"/>
      <c r="AC113" s="233"/>
      <c r="AD113" s="233"/>
      <c r="AE113" s="233"/>
      <c r="AF113" s="233"/>
      <c r="AG113" s="233"/>
      <c r="AH113" s="233"/>
      <c r="AI113" s="233"/>
      <c r="AJ113" s="233"/>
      <c r="AK113" s="233"/>
    </row>
    <row r="114" spans="1:37" ht="18" customHeight="1" x14ac:dyDescent="0.9">
      <c r="A114" s="553" t="s">
        <v>298</v>
      </c>
      <c r="B114" s="356"/>
      <c r="C114" s="210"/>
      <c r="D114" s="337" t="str">
        <f t="shared" si="25"/>
        <v/>
      </c>
      <c r="E114" s="337" t="str">
        <f t="shared" si="23"/>
        <v/>
      </c>
      <c r="F114" s="337" t="str">
        <f t="shared" si="23"/>
        <v/>
      </c>
      <c r="G114" s="337" t="str">
        <f t="shared" si="23"/>
        <v/>
      </c>
      <c r="H114" s="337" t="str">
        <f t="shared" si="23"/>
        <v/>
      </c>
      <c r="I114" s="337" t="str">
        <f t="shared" si="23"/>
        <v/>
      </c>
      <c r="J114" s="337" t="str">
        <f t="shared" si="23"/>
        <v/>
      </c>
      <c r="K114" s="337" t="str">
        <f t="shared" si="23"/>
        <v/>
      </c>
      <c r="L114" s="337" t="str">
        <f t="shared" si="23"/>
        <v/>
      </c>
      <c r="M114" s="337" t="str">
        <f t="shared" si="23"/>
        <v/>
      </c>
      <c r="N114" s="337" t="str">
        <f t="shared" si="23"/>
        <v/>
      </c>
      <c r="O114" s="337" t="str">
        <f t="shared" si="23"/>
        <v/>
      </c>
      <c r="P114" s="337" t="str">
        <f t="shared" si="23"/>
        <v/>
      </c>
      <c r="Q114" s="337" t="str">
        <f t="shared" si="23"/>
        <v/>
      </c>
      <c r="R114" s="337" t="str">
        <f t="shared" si="23"/>
        <v/>
      </c>
      <c r="S114" s="337" t="str">
        <f t="shared" si="23"/>
        <v/>
      </c>
      <c r="T114" s="337" t="str">
        <f t="shared" si="23"/>
        <v/>
      </c>
      <c r="U114" s="337" t="str">
        <f t="shared" si="23"/>
        <v/>
      </c>
      <c r="V114" s="337" t="str">
        <f t="shared" si="23"/>
        <v/>
      </c>
      <c r="W114" s="337" t="str">
        <f t="shared" si="23"/>
        <v/>
      </c>
      <c r="X114" s="337" t="str">
        <f t="shared" si="23"/>
        <v/>
      </c>
      <c r="Y114" s="337" t="str">
        <f t="shared" si="23"/>
        <v/>
      </c>
      <c r="Z114" s="554">
        <f t="shared" si="24"/>
        <v>0</v>
      </c>
      <c r="AA114" s="233"/>
      <c r="AB114" s="233"/>
      <c r="AC114" s="233"/>
      <c r="AD114" s="233"/>
      <c r="AE114" s="233"/>
      <c r="AF114" s="233"/>
      <c r="AG114" s="233"/>
      <c r="AH114" s="233"/>
      <c r="AI114" s="233"/>
      <c r="AJ114" s="233"/>
      <c r="AK114" s="233"/>
    </row>
    <row r="115" spans="1:37" ht="18" customHeight="1" x14ac:dyDescent="0.9">
      <c r="A115" s="553" t="s">
        <v>298</v>
      </c>
      <c r="B115" s="356"/>
      <c r="C115" s="210"/>
      <c r="D115" s="337" t="str">
        <f t="shared" si="25"/>
        <v/>
      </c>
      <c r="E115" s="337" t="str">
        <f t="shared" si="23"/>
        <v/>
      </c>
      <c r="F115" s="337" t="str">
        <f t="shared" si="23"/>
        <v/>
      </c>
      <c r="G115" s="337" t="str">
        <f t="shared" si="23"/>
        <v/>
      </c>
      <c r="H115" s="337" t="str">
        <f t="shared" si="23"/>
        <v/>
      </c>
      <c r="I115" s="337" t="str">
        <f t="shared" si="23"/>
        <v/>
      </c>
      <c r="J115" s="337" t="str">
        <f t="shared" si="23"/>
        <v/>
      </c>
      <c r="K115" s="337" t="str">
        <f t="shared" si="23"/>
        <v/>
      </c>
      <c r="L115" s="337" t="str">
        <f t="shared" si="23"/>
        <v/>
      </c>
      <c r="M115" s="337" t="str">
        <f t="shared" si="23"/>
        <v/>
      </c>
      <c r="N115" s="337" t="str">
        <f t="shared" si="23"/>
        <v/>
      </c>
      <c r="O115" s="337" t="str">
        <f t="shared" si="23"/>
        <v/>
      </c>
      <c r="P115" s="337" t="str">
        <f t="shared" si="23"/>
        <v/>
      </c>
      <c r="Q115" s="337" t="str">
        <f t="shared" si="23"/>
        <v/>
      </c>
      <c r="R115" s="337" t="str">
        <f t="shared" si="23"/>
        <v/>
      </c>
      <c r="S115" s="337" t="str">
        <f t="shared" si="23"/>
        <v/>
      </c>
      <c r="T115" s="337" t="str">
        <f t="shared" si="23"/>
        <v/>
      </c>
      <c r="U115" s="337" t="str">
        <f t="shared" si="23"/>
        <v/>
      </c>
      <c r="V115" s="337" t="str">
        <f t="shared" si="23"/>
        <v/>
      </c>
      <c r="W115" s="337" t="str">
        <f t="shared" si="23"/>
        <v/>
      </c>
      <c r="X115" s="337" t="str">
        <f t="shared" si="23"/>
        <v/>
      </c>
      <c r="Y115" s="337" t="str">
        <f t="shared" si="23"/>
        <v/>
      </c>
      <c r="Z115" s="554">
        <f t="shared" si="24"/>
        <v>0</v>
      </c>
      <c r="AA115" s="233"/>
      <c r="AB115" s="233"/>
      <c r="AC115" s="233"/>
      <c r="AD115" s="233"/>
      <c r="AE115" s="233"/>
      <c r="AF115" s="233"/>
      <c r="AG115" s="233"/>
      <c r="AH115" s="233"/>
      <c r="AI115" s="233"/>
      <c r="AJ115" s="233"/>
      <c r="AK115" s="233"/>
    </row>
    <row r="116" spans="1:37" ht="18" customHeight="1" x14ac:dyDescent="0.9">
      <c r="A116" s="160" t="s">
        <v>23</v>
      </c>
      <c r="B116" s="241">
        <f>SUM(B117:B127)</f>
        <v>0</v>
      </c>
      <c r="C116" s="241"/>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54">
        <f t="shared" si="24"/>
        <v>0</v>
      </c>
      <c r="AA116" s="233"/>
      <c r="AB116" s="233"/>
      <c r="AC116" s="233"/>
      <c r="AD116" s="233"/>
      <c r="AE116" s="233"/>
      <c r="AF116" s="233"/>
      <c r="AG116" s="233"/>
      <c r="AH116" s="233"/>
      <c r="AI116" s="233"/>
      <c r="AJ116" s="233"/>
      <c r="AK116" s="233"/>
    </row>
    <row r="117" spans="1:37" ht="18" customHeight="1" x14ac:dyDescent="0.9">
      <c r="A117" s="161" t="s">
        <v>24</v>
      </c>
      <c r="B117" s="356"/>
      <c r="C117" s="210"/>
      <c r="D117" s="337" t="str">
        <f t="shared" si="25"/>
        <v/>
      </c>
      <c r="E117" s="337" t="str">
        <f t="shared" si="25"/>
        <v/>
      </c>
      <c r="F117" s="337" t="str">
        <f t="shared" si="25"/>
        <v/>
      </c>
      <c r="G117" s="337" t="str">
        <f t="shared" si="25"/>
        <v/>
      </c>
      <c r="H117" s="337" t="str">
        <f t="shared" si="25"/>
        <v/>
      </c>
      <c r="I117" s="337" t="str">
        <f t="shared" si="25"/>
        <v/>
      </c>
      <c r="J117" s="337" t="str">
        <f t="shared" si="25"/>
        <v/>
      </c>
      <c r="K117" s="337" t="str">
        <f t="shared" si="25"/>
        <v/>
      </c>
      <c r="L117" s="337" t="str">
        <f t="shared" si="25"/>
        <v/>
      </c>
      <c r="M117" s="337" t="str">
        <f t="shared" si="25"/>
        <v/>
      </c>
      <c r="N117" s="337" t="str">
        <f t="shared" si="25"/>
        <v/>
      </c>
      <c r="O117" s="337" t="str">
        <f t="shared" si="25"/>
        <v/>
      </c>
      <c r="P117" s="337" t="str">
        <f t="shared" si="25"/>
        <v/>
      </c>
      <c r="Q117" s="337" t="str">
        <f t="shared" si="25"/>
        <v/>
      </c>
      <c r="R117" s="337" t="str">
        <f t="shared" si="25"/>
        <v/>
      </c>
      <c r="S117" s="337" t="str">
        <f t="shared" si="25"/>
        <v/>
      </c>
      <c r="T117" s="337" t="str">
        <f t="shared" ref="T117:W127" si="26">IF($B117="","",IF(T$13="N/A",(T$12/$Z$12)*$B117,(T$13/$Z$13)*$B117))</f>
        <v/>
      </c>
      <c r="U117" s="337" t="str">
        <f t="shared" si="26"/>
        <v/>
      </c>
      <c r="V117" s="337" t="str">
        <f t="shared" si="26"/>
        <v/>
      </c>
      <c r="W117" s="337" t="str">
        <f t="shared" si="26"/>
        <v/>
      </c>
      <c r="X117" s="337" t="str">
        <f t="shared" ref="X117:Y127" si="27">IF($B117="","",IF(X$13="N/A",(X$12/$Z$12)*$B117,(X$13/$Z$13)*$B117))</f>
        <v/>
      </c>
      <c r="Y117" s="337" t="str">
        <f t="shared" si="27"/>
        <v/>
      </c>
      <c r="Z117" s="554">
        <f t="shared" si="24"/>
        <v>0</v>
      </c>
      <c r="AA117" s="233"/>
      <c r="AB117" s="233"/>
      <c r="AC117" s="233"/>
      <c r="AD117" s="233"/>
      <c r="AE117" s="233"/>
      <c r="AF117" s="233"/>
      <c r="AG117" s="233"/>
      <c r="AH117" s="233"/>
      <c r="AI117" s="233"/>
      <c r="AJ117" s="233"/>
      <c r="AK117" s="233"/>
    </row>
    <row r="118" spans="1:37" ht="18" customHeight="1" x14ac:dyDescent="0.9">
      <c r="A118" s="166" t="s">
        <v>70</v>
      </c>
      <c r="B118" s="356"/>
      <c r="C118" s="210"/>
      <c r="D118" s="337" t="str">
        <f t="shared" si="25"/>
        <v/>
      </c>
      <c r="E118" s="337" t="str">
        <f t="shared" si="25"/>
        <v/>
      </c>
      <c r="F118" s="337" t="str">
        <f t="shared" si="25"/>
        <v/>
      </c>
      <c r="G118" s="337" t="str">
        <f t="shared" si="25"/>
        <v/>
      </c>
      <c r="H118" s="337" t="str">
        <f t="shared" si="25"/>
        <v/>
      </c>
      <c r="I118" s="337" t="str">
        <f t="shared" si="25"/>
        <v/>
      </c>
      <c r="J118" s="337" t="str">
        <f t="shared" si="25"/>
        <v/>
      </c>
      <c r="K118" s="337" t="str">
        <f t="shared" si="25"/>
        <v/>
      </c>
      <c r="L118" s="337" t="str">
        <f t="shared" si="25"/>
        <v/>
      </c>
      <c r="M118" s="337" t="str">
        <f t="shared" si="25"/>
        <v/>
      </c>
      <c r="N118" s="337" t="str">
        <f t="shared" si="25"/>
        <v/>
      </c>
      <c r="O118" s="337" t="str">
        <f t="shared" si="25"/>
        <v/>
      </c>
      <c r="P118" s="337" t="str">
        <f t="shared" si="25"/>
        <v/>
      </c>
      <c r="Q118" s="337" t="str">
        <f t="shared" si="25"/>
        <v/>
      </c>
      <c r="R118" s="337" t="str">
        <f t="shared" si="25"/>
        <v/>
      </c>
      <c r="S118" s="337" t="str">
        <f t="shared" si="25"/>
        <v/>
      </c>
      <c r="T118" s="337" t="str">
        <f t="shared" si="26"/>
        <v/>
      </c>
      <c r="U118" s="337" t="str">
        <f t="shared" si="26"/>
        <v/>
      </c>
      <c r="V118" s="337" t="str">
        <f t="shared" si="26"/>
        <v/>
      </c>
      <c r="W118" s="337" t="str">
        <f t="shared" si="26"/>
        <v/>
      </c>
      <c r="X118" s="337" t="str">
        <f t="shared" si="27"/>
        <v/>
      </c>
      <c r="Y118" s="337" t="str">
        <f t="shared" si="27"/>
        <v/>
      </c>
      <c r="Z118" s="554">
        <f t="shared" si="24"/>
        <v>0</v>
      </c>
      <c r="AA118" s="233"/>
      <c r="AB118" s="233"/>
      <c r="AC118" s="233"/>
      <c r="AD118" s="233"/>
      <c r="AE118" s="233"/>
      <c r="AF118" s="233"/>
      <c r="AG118" s="233"/>
      <c r="AH118" s="233"/>
      <c r="AI118" s="233"/>
      <c r="AJ118" s="233"/>
      <c r="AK118" s="233"/>
    </row>
    <row r="119" spans="1:37" ht="18" customHeight="1" x14ac:dyDescent="0.9">
      <c r="A119" s="166" t="s">
        <v>71</v>
      </c>
      <c r="B119" s="356"/>
      <c r="C119" s="210"/>
      <c r="D119" s="337" t="str">
        <f t="shared" si="25"/>
        <v/>
      </c>
      <c r="E119" s="337" t="str">
        <f t="shared" si="25"/>
        <v/>
      </c>
      <c r="F119" s="337" t="str">
        <f t="shared" si="25"/>
        <v/>
      </c>
      <c r="G119" s="337" t="str">
        <f t="shared" si="25"/>
        <v/>
      </c>
      <c r="H119" s="337" t="str">
        <f t="shared" si="25"/>
        <v/>
      </c>
      <c r="I119" s="337" t="str">
        <f t="shared" si="25"/>
        <v/>
      </c>
      <c r="J119" s="337" t="str">
        <f t="shared" si="25"/>
        <v/>
      </c>
      <c r="K119" s="337" t="str">
        <f t="shared" si="25"/>
        <v/>
      </c>
      <c r="L119" s="337" t="str">
        <f t="shared" si="25"/>
        <v/>
      </c>
      <c r="M119" s="337" t="str">
        <f t="shared" si="25"/>
        <v/>
      </c>
      <c r="N119" s="337" t="str">
        <f t="shared" si="25"/>
        <v/>
      </c>
      <c r="O119" s="337" t="str">
        <f t="shared" si="25"/>
        <v/>
      </c>
      <c r="P119" s="337" t="str">
        <f t="shared" si="25"/>
        <v/>
      </c>
      <c r="Q119" s="337" t="str">
        <f t="shared" si="25"/>
        <v/>
      </c>
      <c r="R119" s="337" t="str">
        <f t="shared" si="25"/>
        <v/>
      </c>
      <c r="S119" s="337" t="str">
        <f t="shared" si="25"/>
        <v/>
      </c>
      <c r="T119" s="337" t="str">
        <f t="shared" si="26"/>
        <v/>
      </c>
      <c r="U119" s="337" t="str">
        <f t="shared" si="26"/>
        <v/>
      </c>
      <c r="V119" s="337" t="str">
        <f t="shared" si="26"/>
        <v/>
      </c>
      <c r="W119" s="337" t="str">
        <f t="shared" si="26"/>
        <v/>
      </c>
      <c r="X119" s="337" t="str">
        <f t="shared" si="27"/>
        <v/>
      </c>
      <c r="Y119" s="337" t="str">
        <f t="shared" si="27"/>
        <v/>
      </c>
      <c r="Z119" s="554">
        <f t="shared" si="24"/>
        <v>0</v>
      </c>
      <c r="AA119" s="233"/>
      <c r="AB119" s="233"/>
      <c r="AC119" s="233"/>
      <c r="AD119" s="233"/>
      <c r="AE119" s="233"/>
      <c r="AF119" s="233"/>
      <c r="AG119" s="233"/>
      <c r="AH119" s="233"/>
      <c r="AI119" s="233"/>
      <c r="AJ119" s="233"/>
      <c r="AK119" s="233"/>
    </row>
    <row r="120" spans="1:37" ht="18" customHeight="1" x14ac:dyDescent="0.9">
      <c r="A120" s="166" t="s">
        <v>25</v>
      </c>
      <c r="B120" s="356"/>
      <c r="C120" s="210"/>
      <c r="D120" s="337" t="str">
        <f t="shared" si="25"/>
        <v/>
      </c>
      <c r="E120" s="337" t="str">
        <f t="shared" si="25"/>
        <v/>
      </c>
      <c r="F120" s="337" t="str">
        <f t="shared" si="25"/>
        <v/>
      </c>
      <c r="G120" s="337" t="str">
        <f t="shared" si="25"/>
        <v/>
      </c>
      <c r="H120" s="337" t="str">
        <f t="shared" si="25"/>
        <v/>
      </c>
      <c r="I120" s="337" t="str">
        <f t="shared" si="25"/>
        <v/>
      </c>
      <c r="J120" s="337" t="str">
        <f t="shared" si="25"/>
        <v/>
      </c>
      <c r="K120" s="337" t="str">
        <f t="shared" si="25"/>
        <v/>
      </c>
      <c r="L120" s="337" t="str">
        <f t="shared" si="25"/>
        <v/>
      </c>
      <c r="M120" s="337" t="str">
        <f t="shared" si="25"/>
        <v/>
      </c>
      <c r="N120" s="337" t="str">
        <f t="shared" si="25"/>
        <v/>
      </c>
      <c r="O120" s="337" t="str">
        <f t="shared" si="25"/>
        <v/>
      </c>
      <c r="P120" s="337" t="str">
        <f t="shared" si="25"/>
        <v/>
      </c>
      <c r="Q120" s="337" t="str">
        <f t="shared" si="25"/>
        <v/>
      </c>
      <c r="R120" s="337" t="str">
        <f t="shared" si="25"/>
        <v/>
      </c>
      <c r="S120" s="337" t="str">
        <f t="shared" si="25"/>
        <v/>
      </c>
      <c r="T120" s="337" t="str">
        <f t="shared" si="26"/>
        <v/>
      </c>
      <c r="U120" s="337" t="str">
        <f t="shared" si="26"/>
        <v/>
      </c>
      <c r="V120" s="337" t="str">
        <f t="shared" si="26"/>
        <v/>
      </c>
      <c r="W120" s="337" t="str">
        <f t="shared" si="26"/>
        <v/>
      </c>
      <c r="X120" s="337" t="str">
        <f t="shared" si="27"/>
        <v/>
      </c>
      <c r="Y120" s="337" t="str">
        <f t="shared" si="27"/>
        <v/>
      </c>
      <c r="Z120" s="554">
        <f t="shared" si="24"/>
        <v>0</v>
      </c>
      <c r="AA120" s="233"/>
      <c r="AB120" s="233"/>
      <c r="AC120" s="233"/>
      <c r="AD120" s="233"/>
      <c r="AE120" s="233"/>
      <c r="AF120" s="233"/>
      <c r="AG120" s="233"/>
      <c r="AH120" s="233"/>
      <c r="AI120" s="233"/>
      <c r="AJ120" s="233"/>
      <c r="AK120" s="233"/>
    </row>
    <row r="121" spans="1:37" ht="18" customHeight="1" x14ac:dyDescent="0.9">
      <c r="A121" s="161" t="s">
        <v>69</v>
      </c>
      <c r="B121" s="356"/>
      <c r="C121" s="210"/>
      <c r="D121" s="337" t="str">
        <f t="shared" si="25"/>
        <v/>
      </c>
      <c r="E121" s="337" t="str">
        <f t="shared" si="25"/>
        <v/>
      </c>
      <c r="F121" s="337" t="str">
        <f t="shared" si="25"/>
        <v/>
      </c>
      <c r="G121" s="337" t="str">
        <f t="shared" si="25"/>
        <v/>
      </c>
      <c r="H121" s="337" t="str">
        <f t="shared" si="25"/>
        <v/>
      </c>
      <c r="I121" s="337" t="str">
        <f t="shared" si="25"/>
        <v/>
      </c>
      <c r="J121" s="337" t="str">
        <f t="shared" si="25"/>
        <v/>
      </c>
      <c r="K121" s="337" t="str">
        <f t="shared" si="25"/>
        <v/>
      </c>
      <c r="L121" s="337" t="str">
        <f t="shared" si="25"/>
        <v/>
      </c>
      <c r="M121" s="337" t="str">
        <f t="shared" si="25"/>
        <v/>
      </c>
      <c r="N121" s="337" t="str">
        <f t="shared" si="25"/>
        <v/>
      </c>
      <c r="O121" s="337" t="str">
        <f t="shared" si="25"/>
        <v/>
      </c>
      <c r="P121" s="337" t="str">
        <f t="shared" si="25"/>
        <v/>
      </c>
      <c r="Q121" s="337" t="str">
        <f t="shared" si="25"/>
        <v/>
      </c>
      <c r="R121" s="337" t="str">
        <f t="shared" si="25"/>
        <v/>
      </c>
      <c r="S121" s="337" t="str">
        <f t="shared" si="25"/>
        <v/>
      </c>
      <c r="T121" s="337" t="str">
        <f t="shared" si="26"/>
        <v/>
      </c>
      <c r="U121" s="337" t="str">
        <f t="shared" si="26"/>
        <v/>
      </c>
      <c r="V121" s="337" t="str">
        <f t="shared" si="26"/>
        <v/>
      </c>
      <c r="W121" s="337" t="str">
        <f t="shared" si="26"/>
        <v/>
      </c>
      <c r="X121" s="337" t="str">
        <f t="shared" si="27"/>
        <v/>
      </c>
      <c r="Y121" s="337" t="str">
        <f t="shared" si="27"/>
        <v/>
      </c>
      <c r="Z121" s="554">
        <f t="shared" si="24"/>
        <v>0</v>
      </c>
      <c r="AA121" s="233"/>
      <c r="AB121" s="233"/>
      <c r="AC121" s="233"/>
      <c r="AD121" s="233"/>
      <c r="AE121" s="233"/>
      <c r="AF121" s="233"/>
      <c r="AG121" s="233"/>
      <c r="AH121" s="233"/>
      <c r="AI121" s="233"/>
      <c r="AJ121" s="233"/>
      <c r="AK121" s="233"/>
    </row>
    <row r="122" spans="1:37" ht="18" customHeight="1" x14ac:dyDescent="0.9">
      <c r="A122" s="553" t="s">
        <v>299</v>
      </c>
      <c r="B122" s="356"/>
      <c r="C122" s="210"/>
      <c r="D122" s="337" t="str">
        <f t="shared" si="25"/>
        <v/>
      </c>
      <c r="E122" s="337" t="str">
        <f t="shared" si="25"/>
        <v/>
      </c>
      <c r="F122" s="337" t="str">
        <f t="shared" si="25"/>
        <v/>
      </c>
      <c r="G122" s="337" t="str">
        <f t="shared" si="25"/>
        <v/>
      </c>
      <c r="H122" s="337" t="str">
        <f t="shared" si="25"/>
        <v/>
      </c>
      <c r="I122" s="337" t="str">
        <f t="shared" si="25"/>
        <v/>
      </c>
      <c r="J122" s="337" t="str">
        <f t="shared" si="25"/>
        <v/>
      </c>
      <c r="K122" s="337" t="str">
        <f t="shared" si="25"/>
        <v/>
      </c>
      <c r="L122" s="337" t="str">
        <f t="shared" si="25"/>
        <v/>
      </c>
      <c r="M122" s="337" t="str">
        <f t="shared" si="25"/>
        <v/>
      </c>
      <c r="N122" s="337" t="str">
        <f t="shared" si="25"/>
        <v/>
      </c>
      <c r="O122" s="337" t="str">
        <f t="shared" si="25"/>
        <v/>
      </c>
      <c r="P122" s="337" t="str">
        <f t="shared" si="25"/>
        <v/>
      </c>
      <c r="Q122" s="337" t="str">
        <f t="shared" si="25"/>
        <v/>
      </c>
      <c r="R122" s="337" t="str">
        <f t="shared" si="25"/>
        <v/>
      </c>
      <c r="S122" s="337" t="str">
        <f t="shared" si="25"/>
        <v/>
      </c>
      <c r="T122" s="337" t="str">
        <f t="shared" si="26"/>
        <v/>
      </c>
      <c r="U122" s="337" t="str">
        <f t="shared" si="26"/>
        <v/>
      </c>
      <c r="V122" s="337" t="str">
        <f t="shared" si="26"/>
        <v/>
      </c>
      <c r="W122" s="337" t="str">
        <f t="shared" si="26"/>
        <v/>
      </c>
      <c r="X122" s="337" t="str">
        <f t="shared" si="27"/>
        <v/>
      </c>
      <c r="Y122" s="337" t="str">
        <f t="shared" si="27"/>
        <v/>
      </c>
      <c r="Z122" s="554">
        <f t="shared" si="24"/>
        <v>0</v>
      </c>
      <c r="AA122" s="233"/>
      <c r="AB122" s="233"/>
      <c r="AC122" s="233"/>
      <c r="AD122" s="233"/>
      <c r="AE122" s="233"/>
      <c r="AF122" s="233"/>
      <c r="AG122" s="233"/>
      <c r="AH122" s="233"/>
      <c r="AI122" s="233"/>
      <c r="AJ122" s="233"/>
      <c r="AK122" s="233"/>
    </row>
    <row r="123" spans="1:37" ht="18" customHeight="1" x14ac:dyDescent="0.9">
      <c r="A123" s="553" t="s">
        <v>299</v>
      </c>
      <c r="B123" s="356"/>
      <c r="C123" s="210"/>
      <c r="D123" s="337" t="str">
        <f t="shared" si="25"/>
        <v/>
      </c>
      <c r="E123" s="337" t="str">
        <f t="shared" si="25"/>
        <v/>
      </c>
      <c r="F123" s="337" t="str">
        <f t="shared" si="25"/>
        <v/>
      </c>
      <c r="G123" s="337" t="str">
        <f t="shared" si="25"/>
        <v/>
      </c>
      <c r="H123" s="337" t="str">
        <f t="shared" si="25"/>
        <v/>
      </c>
      <c r="I123" s="337" t="str">
        <f t="shared" si="25"/>
        <v/>
      </c>
      <c r="J123" s="337" t="str">
        <f t="shared" si="25"/>
        <v/>
      </c>
      <c r="K123" s="337" t="str">
        <f t="shared" si="25"/>
        <v/>
      </c>
      <c r="L123" s="337" t="str">
        <f t="shared" si="25"/>
        <v/>
      </c>
      <c r="M123" s="337" t="str">
        <f t="shared" si="25"/>
        <v/>
      </c>
      <c r="N123" s="337" t="str">
        <f t="shared" si="25"/>
        <v/>
      </c>
      <c r="O123" s="337" t="str">
        <f t="shared" si="25"/>
        <v/>
      </c>
      <c r="P123" s="337" t="str">
        <f t="shared" si="25"/>
        <v/>
      </c>
      <c r="Q123" s="337" t="str">
        <f t="shared" si="25"/>
        <v/>
      </c>
      <c r="R123" s="337" t="str">
        <f t="shared" si="25"/>
        <v/>
      </c>
      <c r="S123" s="337" t="str">
        <f t="shared" si="25"/>
        <v/>
      </c>
      <c r="T123" s="337" t="str">
        <f t="shared" si="26"/>
        <v/>
      </c>
      <c r="U123" s="337" t="str">
        <f t="shared" si="26"/>
        <v/>
      </c>
      <c r="V123" s="337" t="str">
        <f t="shared" si="26"/>
        <v/>
      </c>
      <c r="W123" s="337" t="str">
        <f t="shared" si="26"/>
        <v/>
      </c>
      <c r="X123" s="337" t="str">
        <f t="shared" si="27"/>
        <v/>
      </c>
      <c r="Y123" s="337" t="str">
        <f t="shared" si="27"/>
        <v/>
      </c>
      <c r="Z123" s="554">
        <f t="shared" si="24"/>
        <v>0</v>
      </c>
      <c r="AA123" s="233"/>
      <c r="AB123" s="233"/>
      <c r="AC123" s="233"/>
      <c r="AD123" s="233"/>
      <c r="AE123" s="233"/>
      <c r="AF123" s="233"/>
      <c r="AG123" s="233"/>
      <c r="AH123" s="233"/>
      <c r="AI123" s="233"/>
      <c r="AJ123" s="233"/>
      <c r="AK123" s="233"/>
    </row>
    <row r="124" spans="1:37" ht="18" customHeight="1" x14ac:dyDescent="0.9">
      <c r="A124" s="553" t="s">
        <v>299</v>
      </c>
      <c r="B124" s="356"/>
      <c r="C124" s="210"/>
      <c r="D124" s="337" t="str">
        <f t="shared" si="25"/>
        <v/>
      </c>
      <c r="E124" s="337" t="str">
        <f t="shared" si="25"/>
        <v/>
      </c>
      <c r="F124" s="337" t="str">
        <f t="shared" si="25"/>
        <v/>
      </c>
      <c r="G124" s="337" t="str">
        <f t="shared" si="25"/>
        <v/>
      </c>
      <c r="H124" s="337" t="str">
        <f t="shared" si="25"/>
        <v/>
      </c>
      <c r="I124" s="337" t="str">
        <f t="shared" si="25"/>
        <v/>
      </c>
      <c r="J124" s="337" t="str">
        <f t="shared" si="25"/>
        <v/>
      </c>
      <c r="K124" s="337" t="str">
        <f t="shared" si="25"/>
        <v/>
      </c>
      <c r="L124" s="337" t="str">
        <f t="shared" si="25"/>
        <v/>
      </c>
      <c r="M124" s="337" t="str">
        <f t="shared" si="25"/>
        <v/>
      </c>
      <c r="N124" s="337" t="str">
        <f t="shared" si="25"/>
        <v/>
      </c>
      <c r="O124" s="337" t="str">
        <f t="shared" si="25"/>
        <v/>
      </c>
      <c r="P124" s="337" t="str">
        <f t="shared" si="25"/>
        <v/>
      </c>
      <c r="Q124" s="337" t="str">
        <f t="shared" si="25"/>
        <v/>
      </c>
      <c r="R124" s="337" t="str">
        <f t="shared" si="25"/>
        <v/>
      </c>
      <c r="S124" s="337" t="str">
        <f t="shared" si="25"/>
        <v/>
      </c>
      <c r="T124" s="337" t="str">
        <f t="shared" si="26"/>
        <v/>
      </c>
      <c r="U124" s="337" t="str">
        <f t="shared" si="26"/>
        <v/>
      </c>
      <c r="V124" s="337" t="str">
        <f t="shared" si="26"/>
        <v/>
      </c>
      <c r="W124" s="337" t="str">
        <f t="shared" si="26"/>
        <v/>
      </c>
      <c r="X124" s="337" t="str">
        <f t="shared" si="27"/>
        <v/>
      </c>
      <c r="Y124" s="337" t="str">
        <f t="shared" si="27"/>
        <v/>
      </c>
      <c r="Z124" s="554">
        <f t="shared" si="24"/>
        <v>0</v>
      </c>
      <c r="AA124" s="233"/>
      <c r="AB124" s="233"/>
      <c r="AC124" s="233"/>
      <c r="AD124" s="233"/>
      <c r="AE124" s="233"/>
      <c r="AF124" s="233"/>
      <c r="AG124" s="233"/>
      <c r="AH124" s="233"/>
      <c r="AI124" s="233"/>
      <c r="AJ124" s="233"/>
      <c r="AK124" s="233"/>
    </row>
    <row r="125" spans="1:37" ht="18" customHeight="1" x14ac:dyDescent="0.9">
      <c r="A125" s="553" t="s">
        <v>299</v>
      </c>
      <c r="B125" s="356"/>
      <c r="C125" s="210"/>
      <c r="D125" s="337"/>
      <c r="E125" s="337" t="str">
        <f t="shared" si="25"/>
        <v/>
      </c>
      <c r="F125" s="337" t="str">
        <f t="shared" si="25"/>
        <v/>
      </c>
      <c r="G125" s="337" t="str">
        <f t="shared" si="25"/>
        <v/>
      </c>
      <c r="H125" s="337" t="str">
        <f t="shared" si="25"/>
        <v/>
      </c>
      <c r="I125" s="337" t="str">
        <f t="shared" si="25"/>
        <v/>
      </c>
      <c r="J125" s="337" t="str">
        <f t="shared" si="25"/>
        <v/>
      </c>
      <c r="K125" s="337" t="str">
        <f t="shared" si="25"/>
        <v/>
      </c>
      <c r="L125" s="337" t="str">
        <f t="shared" si="25"/>
        <v/>
      </c>
      <c r="M125" s="337" t="str">
        <f t="shared" si="25"/>
        <v/>
      </c>
      <c r="N125" s="337" t="str">
        <f t="shared" si="25"/>
        <v/>
      </c>
      <c r="O125" s="337" t="str">
        <f t="shared" si="25"/>
        <v/>
      </c>
      <c r="P125" s="337" t="str">
        <f t="shared" si="25"/>
        <v/>
      </c>
      <c r="Q125" s="337" t="str">
        <f t="shared" si="25"/>
        <v/>
      </c>
      <c r="R125" s="337" t="str">
        <f t="shared" si="25"/>
        <v/>
      </c>
      <c r="S125" s="337" t="str">
        <f t="shared" si="25"/>
        <v/>
      </c>
      <c r="T125" s="337" t="str">
        <f t="shared" si="26"/>
        <v/>
      </c>
      <c r="U125" s="337" t="str">
        <f t="shared" si="26"/>
        <v/>
      </c>
      <c r="V125" s="337" t="str">
        <f t="shared" si="26"/>
        <v/>
      </c>
      <c r="W125" s="337" t="str">
        <f t="shared" si="26"/>
        <v/>
      </c>
      <c r="X125" s="337" t="str">
        <f t="shared" si="27"/>
        <v/>
      </c>
      <c r="Y125" s="337" t="str">
        <f t="shared" si="27"/>
        <v/>
      </c>
      <c r="Z125" s="554">
        <f t="shared" si="24"/>
        <v>0</v>
      </c>
      <c r="AA125" s="233"/>
      <c r="AB125" s="233"/>
      <c r="AC125" s="233"/>
      <c r="AD125" s="233"/>
      <c r="AE125" s="233"/>
      <c r="AF125" s="233"/>
      <c r="AG125" s="233"/>
      <c r="AH125" s="233"/>
      <c r="AI125" s="233"/>
      <c r="AJ125" s="233"/>
      <c r="AK125" s="233"/>
    </row>
    <row r="126" spans="1:37" ht="18" customHeight="1" x14ac:dyDescent="0.9">
      <c r="A126" s="553" t="s">
        <v>299</v>
      </c>
      <c r="B126" s="356"/>
      <c r="C126" s="210"/>
      <c r="D126" s="337" t="str">
        <f t="shared" si="25"/>
        <v/>
      </c>
      <c r="E126" s="337" t="str">
        <f t="shared" si="25"/>
        <v/>
      </c>
      <c r="F126" s="337" t="str">
        <f t="shared" si="25"/>
        <v/>
      </c>
      <c r="G126" s="337" t="str">
        <f t="shared" si="25"/>
        <v/>
      </c>
      <c r="H126" s="337" t="str">
        <f t="shared" si="25"/>
        <v/>
      </c>
      <c r="I126" s="337" t="str">
        <f t="shared" si="25"/>
        <v/>
      </c>
      <c r="J126" s="337" t="str">
        <f t="shared" si="25"/>
        <v/>
      </c>
      <c r="K126" s="337" t="str">
        <f t="shared" si="25"/>
        <v/>
      </c>
      <c r="L126" s="337" t="str">
        <f t="shared" si="25"/>
        <v/>
      </c>
      <c r="M126" s="337" t="str">
        <f t="shared" si="25"/>
        <v/>
      </c>
      <c r="N126" s="337" t="str">
        <f t="shared" si="25"/>
        <v/>
      </c>
      <c r="O126" s="337" t="str">
        <f t="shared" si="25"/>
        <v/>
      </c>
      <c r="P126" s="337" t="str">
        <f t="shared" si="25"/>
        <v/>
      </c>
      <c r="Q126" s="337" t="str">
        <f t="shared" si="25"/>
        <v/>
      </c>
      <c r="R126" s="337" t="str">
        <f t="shared" si="25"/>
        <v/>
      </c>
      <c r="S126" s="337" t="str">
        <f t="shared" si="25"/>
        <v/>
      </c>
      <c r="T126" s="337" t="str">
        <f t="shared" si="26"/>
        <v/>
      </c>
      <c r="U126" s="337" t="str">
        <f t="shared" si="26"/>
        <v/>
      </c>
      <c r="V126" s="337" t="str">
        <f t="shared" si="26"/>
        <v/>
      </c>
      <c r="W126" s="337" t="str">
        <f t="shared" si="26"/>
        <v/>
      </c>
      <c r="X126" s="337" t="str">
        <f t="shared" si="27"/>
        <v/>
      </c>
      <c r="Y126" s="337" t="str">
        <f t="shared" si="27"/>
        <v/>
      </c>
      <c r="Z126" s="554">
        <f t="shared" si="24"/>
        <v>0</v>
      </c>
      <c r="AA126" s="233"/>
      <c r="AB126" s="233"/>
      <c r="AC126" s="233"/>
      <c r="AD126" s="233"/>
      <c r="AE126" s="233"/>
      <c r="AF126" s="233"/>
      <c r="AG126" s="233"/>
      <c r="AH126" s="233"/>
      <c r="AI126" s="233"/>
      <c r="AJ126" s="233"/>
      <c r="AK126" s="233"/>
    </row>
    <row r="127" spans="1:37" ht="18" customHeight="1" x14ac:dyDescent="0.9">
      <c r="A127" s="553" t="s">
        <v>299</v>
      </c>
      <c r="B127" s="356"/>
      <c r="C127" s="210"/>
      <c r="D127" s="337" t="str">
        <f t="shared" si="25"/>
        <v/>
      </c>
      <c r="E127" s="337" t="str">
        <f t="shared" si="25"/>
        <v/>
      </c>
      <c r="F127" s="337" t="str">
        <f t="shared" si="25"/>
        <v/>
      </c>
      <c r="G127" s="337" t="str">
        <f t="shared" si="25"/>
        <v/>
      </c>
      <c r="H127" s="337" t="str">
        <f t="shared" si="25"/>
        <v/>
      </c>
      <c r="I127" s="337" t="str">
        <f t="shared" si="25"/>
        <v/>
      </c>
      <c r="J127" s="337" t="str">
        <f t="shared" si="25"/>
        <v/>
      </c>
      <c r="K127" s="337" t="str">
        <f t="shared" si="25"/>
        <v/>
      </c>
      <c r="L127" s="337" t="str">
        <f t="shared" si="25"/>
        <v/>
      </c>
      <c r="M127" s="337" t="str">
        <f t="shared" si="25"/>
        <v/>
      </c>
      <c r="N127" s="337" t="str">
        <f t="shared" si="25"/>
        <v/>
      </c>
      <c r="O127" s="337" t="str">
        <f t="shared" si="25"/>
        <v/>
      </c>
      <c r="P127" s="337" t="str">
        <f t="shared" si="25"/>
        <v/>
      </c>
      <c r="Q127" s="337" t="str">
        <f t="shared" si="25"/>
        <v/>
      </c>
      <c r="R127" s="337" t="str">
        <f t="shared" si="25"/>
        <v/>
      </c>
      <c r="S127" s="337" t="str">
        <f t="shared" si="25"/>
        <v/>
      </c>
      <c r="T127" s="337" t="str">
        <f t="shared" si="26"/>
        <v/>
      </c>
      <c r="U127" s="337" t="str">
        <f t="shared" si="26"/>
        <v/>
      </c>
      <c r="V127" s="337" t="str">
        <f t="shared" si="26"/>
        <v/>
      </c>
      <c r="W127" s="337" t="str">
        <f t="shared" si="26"/>
        <v/>
      </c>
      <c r="X127" s="337" t="str">
        <f t="shared" si="27"/>
        <v/>
      </c>
      <c r="Y127" s="337" t="str">
        <f t="shared" si="27"/>
        <v/>
      </c>
      <c r="Z127" s="554">
        <f t="shared" si="24"/>
        <v>0</v>
      </c>
      <c r="AA127" s="233"/>
      <c r="AB127" s="233"/>
      <c r="AC127" s="233"/>
      <c r="AD127" s="233"/>
      <c r="AE127" s="233"/>
      <c r="AF127" s="233"/>
      <c r="AG127" s="233"/>
      <c r="AH127" s="233"/>
      <c r="AI127" s="233"/>
      <c r="AJ127" s="233"/>
      <c r="AK127" s="233"/>
    </row>
    <row r="128" spans="1:37" ht="39" customHeight="1" thickBot="1" x14ac:dyDescent="1.05">
      <c r="A128" s="403" t="s">
        <v>207</v>
      </c>
      <c r="B128" s="449">
        <f>B103+B116</f>
        <v>0</v>
      </c>
      <c r="C128" s="482"/>
      <c r="D128" s="558">
        <f t="shared" ref="D128:Y128" si="28">SUM(D103:D127)</f>
        <v>0</v>
      </c>
      <c r="E128" s="558">
        <f t="shared" si="28"/>
        <v>0</v>
      </c>
      <c r="F128" s="558">
        <f t="shared" si="28"/>
        <v>0</v>
      </c>
      <c r="G128" s="558">
        <f t="shared" si="28"/>
        <v>0</v>
      </c>
      <c r="H128" s="558">
        <f t="shared" si="28"/>
        <v>0</v>
      </c>
      <c r="I128" s="558">
        <f t="shared" si="28"/>
        <v>0</v>
      </c>
      <c r="J128" s="558">
        <f t="shared" si="28"/>
        <v>0</v>
      </c>
      <c r="K128" s="558">
        <f t="shared" si="28"/>
        <v>0</v>
      </c>
      <c r="L128" s="558">
        <f t="shared" si="28"/>
        <v>0</v>
      </c>
      <c r="M128" s="558">
        <f t="shared" si="28"/>
        <v>0</v>
      </c>
      <c r="N128" s="558">
        <f t="shared" si="28"/>
        <v>0</v>
      </c>
      <c r="O128" s="558">
        <f t="shared" si="28"/>
        <v>0</v>
      </c>
      <c r="P128" s="558">
        <f t="shared" si="28"/>
        <v>0</v>
      </c>
      <c r="Q128" s="558">
        <f t="shared" si="28"/>
        <v>0</v>
      </c>
      <c r="R128" s="558">
        <f t="shared" si="28"/>
        <v>0</v>
      </c>
      <c r="S128" s="558">
        <f t="shared" si="28"/>
        <v>0</v>
      </c>
      <c r="T128" s="558">
        <f t="shared" si="28"/>
        <v>0</v>
      </c>
      <c r="U128" s="558">
        <f t="shared" si="28"/>
        <v>0</v>
      </c>
      <c r="V128" s="558">
        <f t="shared" si="28"/>
        <v>0</v>
      </c>
      <c r="W128" s="558">
        <f t="shared" si="28"/>
        <v>0</v>
      </c>
      <c r="X128" s="558">
        <f t="shared" si="28"/>
        <v>0</v>
      </c>
      <c r="Y128" s="558">
        <f t="shared" si="28"/>
        <v>0</v>
      </c>
      <c r="Z128" s="559">
        <f t="shared" si="24"/>
        <v>0</v>
      </c>
      <c r="AA128" s="233"/>
      <c r="AB128" s="233"/>
      <c r="AC128" s="233"/>
      <c r="AD128" s="233"/>
      <c r="AE128" s="233"/>
      <c r="AF128" s="233"/>
      <c r="AG128" s="233"/>
      <c r="AH128" s="233"/>
      <c r="AI128" s="233"/>
      <c r="AJ128" s="233"/>
      <c r="AK128" s="233"/>
    </row>
    <row r="129" spans="1:37" ht="18" customHeight="1" thickBot="1" x14ac:dyDescent="1.05">
      <c r="A129" s="450" t="s">
        <v>73</v>
      </c>
      <c r="B129" s="451" t="e">
        <f>ROUND(B128/Z66,0)</f>
        <v>#DIV/0!</v>
      </c>
      <c r="C129" s="484"/>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36"/>
      <c r="AA129" s="233"/>
      <c r="AB129" s="233"/>
      <c r="AC129" s="233"/>
      <c r="AD129" s="233"/>
      <c r="AE129" s="233"/>
      <c r="AF129" s="233"/>
      <c r="AG129" s="233"/>
      <c r="AH129" s="233"/>
      <c r="AI129" s="233"/>
      <c r="AJ129" s="233"/>
      <c r="AK129" s="233"/>
    </row>
    <row r="130" spans="1:37" ht="18" customHeight="1" x14ac:dyDescent="0.9">
      <c r="A130" s="160"/>
      <c r="B130" s="410"/>
      <c r="C130" s="412"/>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11"/>
      <c r="AA130" s="233"/>
      <c r="AB130" s="233"/>
      <c r="AC130" s="233"/>
      <c r="AD130" s="233"/>
      <c r="AE130" s="233"/>
      <c r="AF130" s="233"/>
      <c r="AG130" s="233"/>
      <c r="AH130" s="233"/>
      <c r="AI130" s="233"/>
      <c r="AJ130" s="233"/>
      <c r="AK130" s="233"/>
    </row>
    <row r="131" spans="1:37" ht="18" customHeight="1" x14ac:dyDescent="0.9">
      <c r="A131" s="274" t="s">
        <v>234</v>
      </c>
      <c r="B131" s="433">
        <f>SUM(D131:Y131)</f>
        <v>0</v>
      </c>
      <c r="C131" s="731"/>
      <c r="D131" s="564">
        <f>D128</f>
        <v>0</v>
      </c>
      <c r="E131" s="564">
        <f t="shared" ref="E131:Y131" si="29">E128</f>
        <v>0</v>
      </c>
      <c r="F131" s="564">
        <f t="shared" si="29"/>
        <v>0</v>
      </c>
      <c r="G131" s="564">
        <f t="shared" si="29"/>
        <v>0</v>
      </c>
      <c r="H131" s="564">
        <f t="shared" si="29"/>
        <v>0</v>
      </c>
      <c r="I131" s="564">
        <f t="shared" si="29"/>
        <v>0</v>
      </c>
      <c r="J131" s="564">
        <f t="shared" si="29"/>
        <v>0</v>
      </c>
      <c r="K131" s="564">
        <f t="shared" si="29"/>
        <v>0</v>
      </c>
      <c r="L131" s="564">
        <f t="shared" si="29"/>
        <v>0</v>
      </c>
      <c r="M131" s="564">
        <f t="shared" si="29"/>
        <v>0</v>
      </c>
      <c r="N131" s="564">
        <f t="shared" si="29"/>
        <v>0</v>
      </c>
      <c r="O131" s="564">
        <f t="shared" si="29"/>
        <v>0</v>
      </c>
      <c r="P131" s="564">
        <f t="shared" si="29"/>
        <v>0</v>
      </c>
      <c r="Q131" s="564">
        <f t="shared" si="29"/>
        <v>0</v>
      </c>
      <c r="R131" s="564">
        <f t="shared" si="29"/>
        <v>0</v>
      </c>
      <c r="S131" s="564">
        <f t="shared" si="29"/>
        <v>0</v>
      </c>
      <c r="T131" s="564">
        <f t="shared" si="29"/>
        <v>0</v>
      </c>
      <c r="U131" s="564">
        <f t="shared" si="29"/>
        <v>0</v>
      </c>
      <c r="V131" s="564">
        <f t="shared" si="29"/>
        <v>0</v>
      </c>
      <c r="W131" s="564">
        <f t="shared" si="29"/>
        <v>0</v>
      </c>
      <c r="X131" s="564">
        <f t="shared" si="29"/>
        <v>0</v>
      </c>
      <c r="Y131" s="564">
        <f t="shared" si="29"/>
        <v>0</v>
      </c>
      <c r="Z131" s="554">
        <f t="shared" si="24"/>
        <v>0</v>
      </c>
      <c r="AA131" s="233"/>
      <c r="AB131" s="233"/>
      <c r="AC131" s="233"/>
      <c r="AD131" s="233"/>
      <c r="AE131" s="233"/>
      <c r="AF131" s="233"/>
      <c r="AG131" s="233"/>
      <c r="AH131" s="233"/>
      <c r="AI131" s="233"/>
      <c r="AJ131" s="233"/>
      <c r="AK131" s="233"/>
    </row>
    <row r="132" spans="1:37" ht="18" customHeight="1" x14ac:dyDescent="0.9">
      <c r="A132" s="434" t="s">
        <v>236</v>
      </c>
      <c r="B132" s="433">
        <f>SUM(D132:Y132)</f>
        <v>0</v>
      </c>
      <c r="C132" s="731"/>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54">
        <f>SUM(D132:Y132)</f>
        <v>0</v>
      </c>
      <c r="AA132" s="233"/>
      <c r="AB132" s="233"/>
      <c r="AC132" s="233"/>
      <c r="AD132" s="233"/>
      <c r="AE132" s="233"/>
      <c r="AF132" s="233"/>
      <c r="AG132" s="233"/>
      <c r="AH132" s="233"/>
      <c r="AI132" s="233"/>
      <c r="AJ132" s="233"/>
      <c r="AK132" s="233"/>
    </row>
    <row r="133" spans="1:37" ht="18" customHeight="1" x14ac:dyDescent="0.9">
      <c r="A133" s="274" t="s">
        <v>336</v>
      </c>
      <c r="B133" s="433">
        <f>SUM(D133:Y133)</f>
        <v>0</v>
      </c>
      <c r="C133" s="731"/>
      <c r="D133" s="564"/>
      <c r="E133" s="564"/>
      <c r="F133" s="564"/>
      <c r="G133" s="564"/>
      <c r="H133" s="564"/>
      <c r="I133" s="564"/>
      <c r="J133" s="564"/>
      <c r="K133" s="564"/>
      <c r="L133" s="564"/>
      <c r="M133" s="564"/>
      <c r="N133" s="564"/>
      <c r="O133" s="564"/>
      <c r="P133" s="564"/>
      <c r="Q133" s="564"/>
      <c r="R133" s="564"/>
      <c r="S133" s="564"/>
      <c r="T133" s="564"/>
      <c r="U133" s="564"/>
      <c r="V133" s="564"/>
      <c r="W133" s="564"/>
      <c r="X133" s="564"/>
      <c r="Y133" s="564"/>
      <c r="Z133" s="554">
        <f t="shared" si="24"/>
        <v>0</v>
      </c>
      <c r="AA133" s="233"/>
      <c r="AB133" s="233"/>
      <c r="AC133" s="233"/>
      <c r="AD133" s="233"/>
      <c r="AE133" s="233"/>
      <c r="AF133" s="233"/>
      <c r="AG133" s="233"/>
      <c r="AH133" s="233"/>
      <c r="AI133" s="233"/>
      <c r="AJ133" s="233"/>
      <c r="AK133" s="233"/>
    </row>
    <row r="134" spans="1:37" ht="18.5" x14ac:dyDescent="0.9">
      <c r="A134" s="274" t="s">
        <v>235</v>
      </c>
      <c r="B134" s="551">
        <f>SUM(D134:Y134)</f>
        <v>0</v>
      </c>
      <c r="C134" s="731"/>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233"/>
      <c r="AB134" s="233"/>
      <c r="AC134" s="233"/>
      <c r="AD134" s="233"/>
      <c r="AE134" s="233"/>
      <c r="AF134" s="233"/>
      <c r="AG134" s="233"/>
      <c r="AH134" s="233"/>
      <c r="AI134" s="233"/>
      <c r="AJ134" s="233"/>
      <c r="AK134" s="233"/>
    </row>
    <row r="135" spans="1:37" ht="23.25" customHeight="1" x14ac:dyDescent="0.9">
      <c r="A135" s="274" t="s">
        <v>267</v>
      </c>
      <c r="B135" s="433">
        <f>SUM(B131:B134)</f>
        <v>0</v>
      </c>
      <c r="C135" s="404"/>
      <c r="D135" s="575">
        <f>SUM(D131:D134)</f>
        <v>0</v>
      </c>
      <c r="E135" s="575">
        <f t="shared" ref="E135:Z135" si="30">SUM(E131:E134)</f>
        <v>0</v>
      </c>
      <c r="F135" s="575">
        <f t="shared" si="30"/>
        <v>0</v>
      </c>
      <c r="G135" s="575">
        <f t="shared" si="30"/>
        <v>0</v>
      </c>
      <c r="H135" s="575">
        <f t="shared" si="30"/>
        <v>0</v>
      </c>
      <c r="I135" s="575">
        <f t="shared" si="30"/>
        <v>0</v>
      </c>
      <c r="J135" s="575">
        <f t="shared" si="30"/>
        <v>0</v>
      </c>
      <c r="K135" s="575">
        <f t="shared" si="30"/>
        <v>0</v>
      </c>
      <c r="L135" s="575">
        <f t="shared" si="30"/>
        <v>0</v>
      </c>
      <c r="M135" s="575">
        <f t="shared" si="30"/>
        <v>0</v>
      </c>
      <c r="N135" s="575">
        <f t="shared" si="30"/>
        <v>0</v>
      </c>
      <c r="O135" s="575">
        <f t="shared" si="30"/>
        <v>0</v>
      </c>
      <c r="P135" s="575">
        <f t="shared" si="30"/>
        <v>0</v>
      </c>
      <c r="Q135" s="575">
        <f t="shared" si="30"/>
        <v>0</v>
      </c>
      <c r="R135" s="575">
        <f t="shared" si="30"/>
        <v>0</v>
      </c>
      <c r="S135" s="575">
        <f t="shared" si="30"/>
        <v>0</v>
      </c>
      <c r="T135" s="575">
        <f t="shared" si="30"/>
        <v>0</v>
      </c>
      <c r="U135" s="575">
        <f t="shared" si="30"/>
        <v>0</v>
      </c>
      <c r="V135" s="575">
        <f t="shared" si="30"/>
        <v>0</v>
      </c>
      <c r="W135" s="575">
        <f t="shared" si="30"/>
        <v>0</v>
      </c>
      <c r="X135" s="575">
        <f t="shared" si="30"/>
        <v>0</v>
      </c>
      <c r="Y135" s="575">
        <f t="shared" si="30"/>
        <v>0</v>
      </c>
      <c r="Z135" s="575">
        <f t="shared" si="30"/>
        <v>0</v>
      </c>
      <c r="AA135" s="233"/>
      <c r="AB135" s="233"/>
      <c r="AC135" s="233"/>
      <c r="AD135" s="233"/>
      <c r="AE135" s="233"/>
      <c r="AF135" s="233"/>
      <c r="AG135" s="233"/>
      <c r="AH135" s="233"/>
      <c r="AI135" s="233"/>
      <c r="AJ135" s="233"/>
      <c r="AK135" s="233"/>
    </row>
    <row r="136" spans="1:37" s="251" customFormat="1" ht="18" customHeight="1" thickBot="1" x14ac:dyDescent="0.9">
      <c r="A136" s="257" t="s">
        <v>29</v>
      </c>
      <c r="B136" s="242">
        <f>B128-B135</f>
        <v>0</v>
      </c>
      <c r="C136" s="424"/>
      <c r="D136" s="242">
        <f>D128-D135</f>
        <v>0</v>
      </c>
      <c r="E136" s="242">
        <f t="shared" ref="E136:Z136" si="31">E128-E135</f>
        <v>0</v>
      </c>
      <c r="F136" s="242">
        <f t="shared" si="31"/>
        <v>0</v>
      </c>
      <c r="G136" s="242">
        <f t="shared" si="31"/>
        <v>0</v>
      </c>
      <c r="H136" s="242">
        <f t="shared" si="31"/>
        <v>0</v>
      </c>
      <c r="I136" s="242">
        <f t="shared" si="31"/>
        <v>0</v>
      </c>
      <c r="J136" s="242">
        <f t="shared" si="31"/>
        <v>0</v>
      </c>
      <c r="K136" s="242">
        <f t="shared" si="31"/>
        <v>0</v>
      </c>
      <c r="L136" s="242">
        <f t="shared" si="31"/>
        <v>0</v>
      </c>
      <c r="M136" s="242">
        <f t="shared" si="31"/>
        <v>0</v>
      </c>
      <c r="N136" s="242">
        <f t="shared" si="31"/>
        <v>0</v>
      </c>
      <c r="O136" s="242">
        <f t="shared" si="31"/>
        <v>0</v>
      </c>
      <c r="P136" s="242">
        <f t="shared" si="31"/>
        <v>0</v>
      </c>
      <c r="Q136" s="242">
        <f t="shared" si="31"/>
        <v>0</v>
      </c>
      <c r="R136" s="242">
        <f t="shared" si="31"/>
        <v>0</v>
      </c>
      <c r="S136" s="242">
        <f t="shared" si="31"/>
        <v>0</v>
      </c>
      <c r="T136" s="242">
        <f t="shared" si="31"/>
        <v>0</v>
      </c>
      <c r="U136" s="242">
        <f t="shared" si="31"/>
        <v>0</v>
      </c>
      <c r="V136" s="242">
        <f t="shared" si="31"/>
        <v>0</v>
      </c>
      <c r="W136" s="242">
        <f t="shared" si="31"/>
        <v>0</v>
      </c>
      <c r="X136" s="242">
        <f t="shared" si="31"/>
        <v>0</v>
      </c>
      <c r="Y136" s="242">
        <f t="shared" si="31"/>
        <v>0</v>
      </c>
      <c r="Z136" s="242">
        <f t="shared" si="31"/>
        <v>0</v>
      </c>
    </row>
    <row r="137" spans="1:37" ht="13.5" customHeight="1" thickBot="1" x14ac:dyDescent="0.9">
      <c r="A137" s="111"/>
      <c r="B137" s="227"/>
      <c r="C137" s="111"/>
      <c r="D137" s="227"/>
      <c r="E137" s="227"/>
      <c r="F137" s="227"/>
      <c r="G137" s="228"/>
      <c r="H137" s="227"/>
      <c r="I137" s="227"/>
      <c r="J137" s="227"/>
      <c r="K137" s="227"/>
      <c r="L137" s="227"/>
      <c r="M137" s="227"/>
      <c r="N137" s="228"/>
      <c r="O137" s="227"/>
      <c r="P137" s="227"/>
      <c r="Q137" s="227"/>
      <c r="R137" s="227"/>
      <c r="S137" s="227"/>
      <c r="T137" s="227"/>
      <c r="U137" s="227"/>
      <c r="V137" s="227"/>
      <c r="W137" s="227"/>
      <c r="X137" s="227"/>
      <c r="Y137" s="227"/>
      <c r="Z137" s="229"/>
    </row>
    <row r="138" spans="1:37" ht="27.75" customHeight="1" thickBot="1" x14ac:dyDescent="0.9">
      <c r="A138" s="432" t="s">
        <v>241</v>
      </c>
      <c r="B138" s="427"/>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row>
    <row r="139" spans="1:37" ht="18" customHeight="1" thickBot="1" x14ac:dyDescent="1.05">
      <c r="A139" s="431" t="s">
        <v>208</v>
      </c>
      <c r="B139" s="240">
        <f>B54+B81+B128</f>
        <v>0</v>
      </c>
      <c r="C139" s="268"/>
      <c r="D139" s="240" t="e">
        <f t="shared" ref="D139:Y139" si="32">D54+D81+D128</f>
        <v>#DIV/0!</v>
      </c>
      <c r="E139" s="240" t="e">
        <f t="shared" si="32"/>
        <v>#DIV/0!</v>
      </c>
      <c r="F139" s="240" t="e">
        <f t="shared" si="32"/>
        <v>#DIV/0!</v>
      </c>
      <c r="G139" s="240" t="e">
        <f t="shared" si="32"/>
        <v>#DIV/0!</v>
      </c>
      <c r="H139" s="240" t="e">
        <f t="shared" si="32"/>
        <v>#DIV/0!</v>
      </c>
      <c r="I139" s="240" t="e">
        <f t="shared" si="32"/>
        <v>#DIV/0!</v>
      </c>
      <c r="J139" s="240" t="e">
        <f t="shared" si="32"/>
        <v>#DIV/0!</v>
      </c>
      <c r="K139" s="240" t="e">
        <f t="shared" si="32"/>
        <v>#DIV/0!</v>
      </c>
      <c r="L139" s="240" t="e">
        <f t="shared" si="32"/>
        <v>#DIV/0!</v>
      </c>
      <c r="M139" s="240" t="e">
        <f t="shared" si="32"/>
        <v>#DIV/0!</v>
      </c>
      <c r="N139" s="240" t="e">
        <f t="shared" si="32"/>
        <v>#DIV/0!</v>
      </c>
      <c r="O139" s="240" t="e">
        <f t="shared" si="32"/>
        <v>#DIV/0!</v>
      </c>
      <c r="P139" s="240" t="e">
        <f t="shared" si="32"/>
        <v>#DIV/0!</v>
      </c>
      <c r="Q139" s="240" t="e">
        <f t="shared" si="32"/>
        <v>#DIV/0!</v>
      </c>
      <c r="R139" s="240" t="e">
        <f t="shared" si="32"/>
        <v>#DIV/0!</v>
      </c>
      <c r="S139" s="240" t="e">
        <f t="shared" si="32"/>
        <v>#DIV/0!</v>
      </c>
      <c r="T139" s="240" t="e">
        <f t="shared" si="32"/>
        <v>#DIV/0!</v>
      </c>
      <c r="U139" s="240" t="e">
        <f t="shared" si="32"/>
        <v>#DIV/0!</v>
      </c>
      <c r="V139" s="240" t="e">
        <f t="shared" si="32"/>
        <v>#DIV/0!</v>
      </c>
      <c r="W139" s="240" t="e">
        <f t="shared" si="32"/>
        <v>#DIV/0!</v>
      </c>
      <c r="X139" s="240" t="e">
        <f t="shared" si="32"/>
        <v>#DIV/0!</v>
      </c>
      <c r="Y139" s="240" t="e">
        <f t="shared" si="32"/>
        <v>#DIV/0!</v>
      </c>
      <c r="Z139" s="223" t="e">
        <f t="shared" ref="Z139:Z147" si="33">SUM(D139:Y139)</f>
        <v>#DIV/0!</v>
      </c>
    </row>
    <row r="140" spans="1:37" ht="18" customHeight="1" x14ac:dyDescent="0.9">
      <c r="A140" s="405" t="s">
        <v>209</v>
      </c>
      <c r="B140" s="408" t="e">
        <f>B57+B84+B131</f>
        <v>#DIV/0!</v>
      </c>
      <c r="C140" s="208"/>
      <c r="D140" s="384" t="e">
        <f t="shared" ref="D140:Y140" si="34">D57+D84+D131</f>
        <v>#DIV/0!</v>
      </c>
      <c r="E140" s="384" t="e">
        <f t="shared" si="34"/>
        <v>#DIV/0!</v>
      </c>
      <c r="F140" s="384" t="e">
        <f t="shared" si="34"/>
        <v>#DIV/0!</v>
      </c>
      <c r="G140" s="384" t="e">
        <f t="shared" si="34"/>
        <v>#DIV/0!</v>
      </c>
      <c r="H140" s="384" t="e">
        <f t="shared" si="34"/>
        <v>#DIV/0!</v>
      </c>
      <c r="I140" s="384" t="e">
        <f t="shared" si="34"/>
        <v>#DIV/0!</v>
      </c>
      <c r="J140" s="384" t="e">
        <f t="shared" si="34"/>
        <v>#DIV/0!</v>
      </c>
      <c r="K140" s="384" t="e">
        <f t="shared" si="34"/>
        <v>#DIV/0!</v>
      </c>
      <c r="L140" s="384" t="e">
        <f t="shared" si="34"/>
        <v>#DIV/0!</v>
      </c>
      <c r="M140" s="384" t="e">
        <f t="shared" si="34"/>
        <v>#DIV/0!</v>
      </c>
      <c r="N140" s="384" t="e">
        <f t="shared" si="34"/>
        <v>#DIV/0!</v>
      </c>
      <c r="O140" s="384" t="e">
        <f t="shared" si="34"/>
        <v>#DIV/0!</v>
      </c>
      <c r="P140" s="384" t="e">
        <f t="shared" si="34"/>
        <v>#DIV/0!</v>
      </c>
      <c r="Q140" s="384" t="e">
        <f t="shared" si="34"/>
        <v>#DIV/0!</v>
      </c>
      <c r="R140" s="384" t="e">
        <f t="shared" si="34"/>
        <v>#DIV/0!</v>
      </c>
      <c r="S140" s="384" t="e">
        <f t="shared" si="34"/>
        <v>#DIV/0!</v>
      </c>
      <c r="T140" s="384" t="e">
        <f t="shared" si="34"/>
        <v>#DIV/0!</v>
      </c>
      <c r="U140" s="384" t="e">
        <f t="shared" si="34"/>
        <v>#DIV/0!</v>
      </c>
      <c r="V140" s="384" t="e">
        <f t="shared" si="34"/>
        <v>#DIV/0!</v>
      </c>
      <c r="W140" s="384" t="e">
        <f t="shared" si="34"/>
        <v>#DIV/0!</v>
      </c>
      <c r="X140" s="384" t="e">
        <f t="shared" si="34"/>
        <v>#DIV/0!</v>
      </c>
      <c r="Y140" s="384" t="e">
        <f t="shared" si="34"/>
        <v>#DIV/0!</v>
      </c>
      <c r="Z140" s="211" t="e">
        <f t="shared" si="33"/>
        <v>#DIV/0!</v>
      </c>
    </row>
    <row r="141" spans="1:37" ht="18" customHeight="1" x14ac:dyDescent="0.9">
      <c r="A141" s="405" t="s">
        <v>210</v>
      </c>
      <c r="B141" s="408">
        <f>B58+B85+B132</f>
        <v>0</v>
      </c>
      <c r="C141" s="208"/>
      <c r="D141" s="384">
        <f t="shared" ref="D141:Y141" si="35">D58+D85+D132</f>
        <v>0</v>
      </c>
      <c r="E141" s="384">
        <f t="shared" si="35"/>
        <v>0</v>
      </c>
      <c r="F141" s="384">
        <f t="shared" si="35"/>
        <v>0</v>
      </c>
      <c r="G141" s="384">
        <f t="shared" si="35"/>
        <v>0</v>
      </c>
      <c r="H141" s="384">
        <f t="shared" si="35"/>
        <v>0</v>
      </c>
      <c r="I141" s="384">
        <f t="shared" si="35"/>
        <v>0</v>
      </c>
      <c r="J141" s="384">
        <f t="shared" si="35"/>
        <v>0</v>
      </c>
      <c r="K141" s="384">
        <f t="shared" si="35"/>
        <v>0</v>
      </c>
      <c r="L141" s="384">
        <f t="shared" si="35"/>
        <v>0</v>
      </c>
      <c r="M141" s="384">
        <f t="shared" si="35"/>
        <v>0</v>
      </c>
      <c r="N141" s="384">
        <f t="shared" si="35"/>
        <v>0</v>
      </c>
      <c r="O141" s="384">
        <f t="shared" si="35"/>
        <v>0</v>
      </c>
      <c r="P141" s="384">
        <f t="shared" si="35"/>
        <v>0</v>
      </c>
      <c r="Q141" s="384">
        <f t="shared" si="35"/>
        <v>0</v>
      </c>
      <c r="R141" s="384">
        <f t="shared" si="35"/>
        <v>0</v>
      </c>
      <c r="S141" s="384">
        <f t="shared" si="35"/>
        <v>0</v>
      </c>
      <c r="T141" s="384">
        <f t="shared" si="35"/>
        <v>0</v>
      </c>
      <c r="U141" s="384">
        <f t="shared" si="35"/>
        <v>0</v>
      </c>
      <c r="V141" s="384">
        <f t="shared" si="35"/>
        <v>0</v>
      </c>
      <c r="W141" s="384">
        <f t="shared" si="35"/>
        <v>0</v>
      </c>
      <c r="X141" s="384">
        <f t="shared" si="35"/>
        <v>0</v>
      </c>
      <c r="Y141" s="384">
        <f t="shared" si="35"/>
        <v>0</v>
      </c>
      <c r="Z141" s="211">
        <f t="shared" si="33"/>
        <v>0</v>
      </c>
    </row>
    <row r="142" spans="1:37" ht="18" customHeight="1" x14ac:dyDescent="0.9">
      <c r="A142" s="405" t="s">
        <v>337</v>
      </c>
      <c r="B142" s="408">
        <f>B59+B86+B133</f>
        <v>0</v>
      </c>
      <c r="C142" s="208"/>
      <c r="D142" s="384">
        <f t="shared" ref="D142:Y142" si="36">D86+D133</f>
        <v>0</v>
      </c>
      <c r="E142" s="384">
        <f t="shared" si="36"/>
        <v>0</v>
      </c>
      <c r="F142" s="384">
        <f t="shared" si="36"/>
        <v>0</v>
      </c>
      <c r="G142" s="384">
        <f t="shared" si="36"/>
        <v>0</v>
      </c>
      <c r="H142" s="384">
        <f t="shared" si="36"/>
        <v>0</v>
      </c>
      <c r="I142" s="384">
        <f t="shared" si="36"/>
        <v>0</v>
      </c>
      <c r="J142" s="384">
        <f t="shared" si="36"/>
        <v>0</v>
      </c>
      <c r="K142" s="384">
        <f t="shared" si="36"/>
        <v>0</v>
      </c>
      <c r="L142" s="384">
        <f t="shared" si="36"/>
        <v>0</v>
      </c>
      <c r="M142" s="384">
        <f t="shared" si="36"/>
        <v>0</v>
      </c>
      <c r="N142" s="384">
        <f t="shared" si="36"/>
        <v>0</v>
      </c>
      <c r="O142" s="384">
        <f t="shared" si="36"/>
        <v>0</v>
      </c>
      <c r="P142" s="384">
        <f t="shared" si="36"/>
        <v>0</v>
      </c>
      <c r="Q142" s="384">
        <f t="shared" si="36"/>
        <v>0</v>
      </c>
      <c r="R142" s="384">
        <f t="shared" si="36"/>
        <v>0</v>
      </c>
      <c r="S142" s="384">
        <f t="shared" si="36"/>
        <v>0</v>
      </c>
      <c r="T142" s="384">
        <f t="shared" si="36"/>
        <v>0</v>
      </c>
      <c r="U142" s="384">
        <f t="shared" si="36"/>
        <v>0</v>
      </c>
      <c r="V142" s="384">
        <f t="shared" si="36"/>
        <v>0</v>
      </c>
      <c r="W142" s="384">
        <f t="shared" si="36"/>
        <v>0</v>
      </c>
      <c r="X142" s="384">
        <f t="shared" si="36"/>
        <v>0</v>
      </c>
      <c r="Y142" s="384">
        <f t="shared" si="36"/>
        <v>0</v>
      </c>
      <c r="Z142" s="211">
        <f t="shared" si="33"/>
        <v>0</v>
      </c>
    </row>
    <row r="143" spans="1:37" ht="18" customHeight="1" x14ac:dyDescent="0.9">
      <c r="A143" s="406" t="s">
        <v>338</v>
      </c>
      <c r="B143" s="408">
        <f>B89</f>
        <v>0</v>
      </c>
      <c r="C143" s="208"/>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211"/>
    </row>
    <row r="144" spans="1:37" ht="18" customHeight="1" x14ac:dyDescent="0.9">
      <c r="A144" s="406" t="s">
        <v>340</v>
      </c>
      <c r="B144" s="408">
        <f>B90</f>
        <v>0</v>
      </c>
      <c r="C144" s="208"/>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211"/>
    </row>
    <row r="145" spans="1:27" ht="18" customHeight="1" x14ac:dyDescent="0.9">
      <c r="A145" s="406" t="s">
        <v>341</v>
      </c>
      <c r="B145" s="408">
        <f>B91</f>
        <v>0</v>
      </c>
      <c r="C145" s="208"/>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211"/>
    </row>
    <row r="146" spans="1:27" ht="18.5" x14ac:dyDescent="0.9">
      <c r="A146" s="406" t="s">
        <v>339</v>
      </c>
      <c r="B146" s="408">
        <f>B92</f>
        <v>0</v>
      </c>
      <c r="C146" s="208"/>
      <c r="D146" s="384">
        <f t="shared" ref="D146:Y146" si="37">D89</f>
        <v>0</v>
      </c>
      <c r="E146" s="384">
        <f t="shared" si="37"/>
        <v>0</v>
      </c>
      <c r="F146" s="384">
        <f t="shared" si="37"/>
        <v>0</v>
      </c>
      <c r="G146" s="384">
        <f t="shared" si="37"/>
        <v>0</v>
      </c>
      <c r="H146" s="384">
        <f t="shared" si="37"/>
        <v>0</v>
      </c>
      <c r="I146" s="384">
        <f t="shared" si="37"/>
        <v>0</v>
      </c>
      <c r="J146" s="384">
        <f t="shared" si="37"/>
        <v>0</v>
      </c>
      <c r="K146" s="384">
        <f t="shared" si="37"/>
        <v>0</v>
      </c>
      <c r="L146" s="384">
        <f t="shared" si="37"/>
        <v>0</v>
      </c>
      <c r="M146" s="384">
        <f t="shared" si="37"/>
        <v>0</v>
      </c>
      <c r="N146" s="384">
        <f t="shared" si="37"/>
        <v>0</v>
      </c>
      <c r="O146" s="384">
        <f t="shared" si="37"/>
        <v>0</v>
      </c>
      <c r="P146" s="384">
        <f t="shared" si="37"/>
        <v>0</v>
      </c>
      <c r="Q146" s="384">
        <f t="shared" si="37"/>
        <v>0</v>
      </c>
      <c r="R146" s="384">
        <f t="shared" si="37"/>
        <v>0</v>
      </c>
      <c r="S146" s="384">
        <f t="shared" si="37"/>
        <v>0</v>
      </c>
      <c r="T146" s="384">
        <f t="shared" si="37"/>
        <v>0</v>
      </c>
      <c r="U146" s="384">
        <f t="shared" si="37"/>
        <v>0</v>
      </c>
      <c r="V146" s="384">
        <f t="shared" si="37"/>
        <v>0</v>
      </c>
      <c r="W146" s="384">
        <f t="shared" si="37"/>
        <v>0</v>
      </c>
      <c r="X146" s="384">
        <f t="shared" si="37"/>
        <v>0</v>
      </c>
      <c r="Y146" s="384">
        <f t="shared" si="37"/>
        <v>0</v>
      </c>
      <c r="Z146" s="211">
        <f t="shared" si="33"/>
        <v>0</v>
      </c>
    </row>
    <row r="147" spans="1:27" ht="18" customHeight="1" x14ac:dyDescent="0.9">
      <c r="A147" s="407" t="s">
        <v>111</v>
      </c>
      <c r="B147" s="408">
        <f>B59+B94+B134</f>
        <v>0</v>
      </c>
      <c r="C147" s="208"/>
      <c r="D147" s="384">
        <f t="shared" ref="D147:Y147" si="38">D59+D94+D134</f>
        <v>0</v>
      </c>
      <c r="E147" s="384">
        <f t="shared" si="38"/>
        <v>0</v>
      </c>
      <c r="F147" s="384">
        <f t="shared" si="38"/>
        <v>0</v>
      </c>
      <c r="G147" s="384">
        <f t="shared" si="38"/>
        <v>0</v>
      </c>
      <c r="H147" s="384">
        <f t="shared" si="38"/>
        <v>0</v>
      </c>
      <c r="I147" s="384">
        <f t="shared" si="38"/>
        <v>0</v>
      </c>
      <c r="J147" s="384">
        <f t="shared" si="38"/>
        <v>0</v>
      </c>
      <c r="K147" s="384">
        <f t="shared" si="38"/>
        <v>0</v>
      </c>
      <c r="L147" s="384">
        <f t="shared" si="38"/>
        <v>0</v>
      </c>
      <c r="M147" s="384">
        <f t="shared" si="38"/>
        <v>0</v>
      </c>
      <c r="N147" s="384">
        <f t="shared" si="38"/>
        <v>0</v>
      </c>
      <c r="O147" s="384">
        <f t="shared" si="38"/>
        <v>0</v>
      </c>
      <c r="P147" s="384">
        <f t="shared" si="38"/>
        <v>0</v>
      </c>
      <c r="Q147" s="384">
        <f t="shared" si="38"/>
        <v>0</v>
      </c>
      <c r="R147" s="384">
        <f t="shared" si="38"/>
        <v>0</v>
      </c>
      <c r="S147" s="384">
        <f t="shared" si="38"/>
        <v>0</v>
      </c>
      <c r="T147" s="384">
        <f t="shared" si="38"/>
        <v>0</v>
      </c>
      <c r="U147" s="384">
        <f t="shared" si="38"/>
        <v>0</v>
      </c>
      <c r="V147" s="384">
        <f t="shared" si="38"/>
        <v>0</v>
      </c>
      <c r="W147" s="384">
        <f t="shared" si="38"/>
        <v>0</v>
      </c>
      <c r="X147" s="384">
        <f t="shared" si="38"/>
        <v>0</v>
      </c>
      <c r="Y147" s="384">
        <f t="shared" si="38"/>
        <v>0</v>
      </c>
      <c r="Z147" s="234">
        <f t="shared" si="33"/>
        <v>0</v>
      </c>
    </row>
    <row r="148" spans="1:27" ht="18" customHeight="1" thickBot="1" x14ac:dyDescent="1.05">
      <c r="A148" s="269" t="s">
        <v>205</v>
      </c>
      <c r="B148" s="409" t="e">
        <f>SUM(B140:B147)</f>
        <v>#DIV/0!</v>
      </c>
      <c r="C148" s="482"/>
      <c r="D148" s="270" t="e">
        <f t="shared" ref="D148:Y148" si="39">SUM(D140:D147)</f>
        <v>#DIV/0!</v>
      </c>
      <c r="E148" s="270" t="e">
        <f t="shared" si="39"/>
        <v>#DIV/0!</v>
      </c>
      <c r="F148" s="270" t="e">
        <f t="shared" si="39"/>
        <v>#DIV/0!</v>
      </c>
      <c r="G148" s="270" t="e">
        <f t="shared" si="39"/>
        <v>#DIV/0!</v>
      </c>
      <c r="H148" s="270" t="e">
        <f t="shared" si="39"/>
        <v>#DIV/0!</v>
      </c>
      <c r="I148" s="270" t="e">
        <f t="shared" si="39"/>
        <v>#DIV/0!</v>
      </c>
      <c r="J148" s="270" t="e">
        <f t="shared" si="39"/>
        <v>#DIV/0!</v>
      </c>
      <c r="K148" s="270" t="e">
        <f t="shared" si="39"/>
        <v>#DIV/0!</v>
      </c>
      <c r="L148" s="270" t="e">
        <f t="shared" si="39"/>
        <v>#DIV/0!</v>
      </c>
      <c r="M148" s="270" t="e">
        <f t="shared" si="39"/>
        <v>#DIV/0!</v>
      </c>
      <c r="N148" s="270" t="e">
        <f t="shared" si="39"/>
        <v>#DIV/0!</v>
      </c>
      <c r="O148" s="270" t="e">
        <f t="shared" si="39"/>
        <v>#DIV/0!</v>
      </c>
      <c r="P148" s="270" t="e">
        <f t="shared" si="39"/>
        <v>#DIV/0!</v>
      </c>
      <c r="Q148" s="270" t="e">
        <f t="shared" si="39"/>
        <v>#DIV/0!</v>
      </c>
      <c r="R148" s="270" t="e">
        <f t="shared" si="39"/>
        <v>#DIV/0!</v>
      </c>
      <c r="S148" s="270" t="e">
        <f t="shared" si="39"/>
        <v>#DIV/0!</v>
      </c>
      <c r="T148" s="270" t="e">
        <f t="shared" si="39"/>
        <v>#DIV/0!</v>
      </c>
      <c r="U148" s="270" t="e">
        <f t="shared" si="39"/>
        <v>#DIV/0!</v>
      </c>
      <c r="V148" s="270" t="e">
        <f t="shared" si="39"/>
        <v>#DIV/0!</v>
      </c>
      <c r="W148" s="270" t="e">
        <f t="shared" si="39"/>
        <v>#DIV/0!</v>
      </c>
      <c r="X148" s="270" t="e">
        <f t="shared" si="39"/>
        <v>#DIV/0!</v>
      </c>
      <c r="Y148" s="270" t="e">
        <f t="shared" si="39"/>
        <v>#DIV/0!</v>
      </c>
      <c r="Z148" s="235" t="e">
        <f t="shared" ref="Z148" si="40">SUM(Z140:Z147)</f>
        <v>#DIV/0!</v>
      </c>
    </row>
    <row r="149" spans="1:27" s="246" customFormat="1" ht="19.25" thickBot="1" x14ac:dyDescent="1.05">
      <c r="A149" s="243" t="s">
        <v>29</v>
      </c>
      <c r="B149" s="240" t="e">
        <f>B139-B148</f>
        <v>#DIV/0!</v>
      </c>
      <c r="C149" s="483"/>
      <c r="D149" s="244" t="e">
        <f t="shared" ref="D149:Z149" si="41">D139-D148</f>
        <v>#DIV/0!</v>
      </c>
      <c r="E149" s="244" t="e">
        <f t="shared" si="41"/>
        <v>#DIV/0!</v>
      </c>
      <c r="F149" s="244" t="e">
        <f t="shared" si="41"/>
        <v>#DIV/0!</v>
      </c>
      <c r="G149" s="244" t="e">
        <f t="shared" si="41"/>
        <v>#DIV/0!</v>
      </c>
      <c r="H149" s="244" t="e">
        <f t="shared" si="41"/>
        <v>#DIV/0!</v>
      </c>
      <c r="I149" s="244" t="e">
        <f t="shared" si="41"/>
        <v>#DIV/0!</v>
      </c>
      <c r="J149" s="244" t="e">
        <f t="shared" si="41"/>
        <v>#DIV/0!</v>
      </c>
      <c r="K149" s="244" t="e">
        <f t="shared" si="41"/>
        <v>#DIV/0!</v>
      </c>
      <c r="L149" s="244" t="e">
        <f t="shared" si="41"/>
        <v>#DIV/0!</v>
      </c>
      <c r="M149" s="244" t="e">
        <f t="shared" si="41"/>
        <v>#DIV/0!</v>
      </c>
      <c r="N149" s="244" t="e">
        <f t="shared" si="41"/>
        <v>#DIV/0!</v>
      </c>
      <c r="O149" s="244" t="e">
        <f t="shared" si="41"/>
        <v>#DIV/0!</v>
      </c>
      <c r="P149" s="244" t="e">
        <f t="shared" si="41"/>
        <v>#DIV/0!</v>
      </c>
      <c r="Q149" s="244" t="e">
        <f t="shared" si="41"/>
        <v>#DIV/0!</v>
      </c>
      <c r="R149" s="244" t="e">
        <f t="shared" si="41"/>
        <v>#DIV/0!</v>
      </c>
      <c r="S149" s="244" t="e">
        <f t="shared" si="41"/>
        <v>#DIV/0!</v>
      </c>
      <c r="T149" s="244" t="e">
        <f t="shared" si="41"/>
        <v>#DIV/0!</v>
      </c>
      <c r="U149" s="244" t="e">
        <f t="shared" si="41"/>
        <v>#DIV/0!</v>
      </c>
      <c r="V149" s="244" t="e">
        <f t="shared" si="41"/>
        <v>#DIV/0!</v>
      </c>
      <c r="W149" s="244" t="e">
        <f t="shared" si="41"/>
        <v>#DIV/0!</v>
      </c>
      <c r="X149" s="244" t="e">
        <f t="shared" si="41"/>
        <v>#DIV/0!</v>
      </c>
      <c r="Y149" s="244" t="e">
        <f t="shared" si="41"/>
        <v>#DIV/0!</v>
      </c>
      <c r="Z149" s="245" t="e">
        <f t="shared" si="41"/>
        <v>#DIV/0!</v>
      </c>
      <c r="AA149" s="246" t="e">
        <f>B149-Z149</f>
        <v>#DIV/0!</v>
      </c>
    </row>
    <row r="150" spans="1:27" x14ac:dyDescent="0.75">
      <c r="A150" s="170"/>
      <c r="Z150" s="122"/>
    </row>
    <row r="151" spans="1:27" ht="18" customHeight="1" x14ac:dyDescent="0.75">
      <c r="A151" s="172" t="s">
        <v>195</v>
      </c>
    </row>
    <row r="152" spans="1:27" x14ac:dyDescent="0.75">
      <c r="A152" s="682"/>
      <c r="B152" s="682"/>
      <c r="C152" s="682"/>
      <c r="D152" s="682"/>
      <c r="E152" s="682"/>
      <c r="F152" s="682"/>
      <c r="G152" s="682"/>
      <c r="H152" s="682"/>
      <c r="I152" s="682"/>
      <c r="J152" s="682"/>
      <c r="K152" s="682"/>
      <c r="L152" s="682"/>
      <c r="M152" s="682"/>
      <c r="N152" s="682"/>
      <c r="O152" s="682"/>
      <c r="P152" s="682"/>
      <c r="Q152" s="682"/>
      <c r="R152" s="682"/>
      <c r="S152" s="682"/>
      <c r="T152" s="682"/>
      <c r="U152" s="682"/>
      <c r="V152" s="682"/>
      <c r="W152" s="682"/>
      <c r="X152" s="682"/>
      <c r="Y152" s="682"/>
      <c r="Z152" s="682"/>
    </row>
    <row r="153" spans="1:27" x14ac:dyDescent="0.75">
      <c r="A153" s="682"/>
      <c r="B153" s="682"/>
      <c r="C153" s="682"/>
      <c r="D153" s="682"/>
      <c r="E153" s="682"/>
      <c r="F153" s="682"/>
      <c r="G153" s="682"/>
      <c r="H153" s="682"/>
      <c r="I153" s="682"/>
      <c r="J153" s="682"/>
      <c r="K153" s="682"/>
      <c r="L153" s="682"/>
      <c r="M153" s="682"/>
      <c r="N153" s="682"/>
      <c r="O153" s="682"/>
      <c r="P153" s="682"/>
      <c r="Q153" s="682"/>
      <c r="R153" s="682"/>
      <c r="S153" s="682"/>
      <c r="T153" s="682"/>
      <c r="U153" s="682"/>
      <c r="V153" s="682"/>
      <c r="W153" s="682"/>
      <c r="X153" s="682"/>
      <c r="Y153" s="682"/>
      <c r="Z153" s="682"/>
    </row>
    <row r="154" spans="1:27" x14ac:dyDescent="0.75">
      <c r="A154" s="682"/>
      <c r="B154" s="682"/>
      <c r="C154" s="682"/>
      <c r="D154" s="682"/>
      <c r="E154" s="682"/>
      <c r="F154" s="682"/>
      <c r="G154" s="682"/>
      <c r="H154" s="682"/>
      <c r="I154" s="682"/>
      <c r="J154" s="682"/>
      <c r="K154" s="682"/>
      <c r="L154" s="682"/>
      <c r="M154" s="682"/>
      <c r="N154" s="682"/>
      <c r="O154" s="682"/>
      <c r="P154" s="682"/>
      <c r="Q154" s="682"/>
      <c r="R154" s="682"/>
      <c r="S154" s="682"/>
      <c r="T154" s="682"/>
      <c r="U154" s="682"/>
      <c r="V154" s="682"/>
      <c r="W154" s="682"/>
      <c r="X154" s="682"/>
      <c r="Y154" s="682"/>
      <c r="Z154" s="682"/>
    </row>
    <row r="155" spans="1:27" x14ac:dyDescent="0.75">
      <c r="A155" s="682"/>
      <c r="B155" s="682"/>
      <c r="C155" s="682"/>
      <c r="D155" s="682"/>
      <c r="E155" s="682"/>
      <c r="F155" s="682"/>
      <c r="G155" s="682"/>
      <c r="H155" s="682"/>
      <c r="I155" s="682"/>
      <c r="J155" s="682"/>
      <c r="K155" s="682"/>
      <c r="L155" s="682"/>
      <c r="M155" s="682"/>
      <c r="N155" s="682"/>
      <c r="O155" s="682"/>
      <c r="P155" s="682"/>
      <c r="Q155" s="682"/>
      <c r="R155" s="682"/>
      <c r="S155" s="682"/>
      <c r="T155" s="682"/>
      <c r="U155" s="682"/>
      <c r="V155" s="682"/>
      <c r="W155" s="682"/>
      <c r="X155" s="682"/>
      <c r="Y155" s="682"/>
      <c r="Z155" s="682"/>
    </row>
    <row r="156" spans="1:27" x14ac:dyDescent="0.75">
      <c r="A156" s="682"/>
      <c r="B156" s="682"/>
      <c r="C156" s="682"/>
      <c r="D156" s="682"/>
      <c r="E156" s="682"/>
      <c r="F156" s="682"/>
      <c r="G156" s="682"/>
      <c r="H156" s="682"/>
      <c r="I156" s="682"/>
      <c r="J156" s="682"/>
      <c r="K156" s="682"/>
      <c r="L156" s="682"/>
      <c r="M156" s="682"/>
      <c r="N156" s="682"/>
      <c r="O156" s="682"/>
      <c r="P156" s="682"/>
      <c r="Q156" s="682"/>
      <c r="R156" s="682"/>
      <c r="S156" s="682"/>
      <c r="T156" s="682"/>
      <c r="U156" s="682"/>
      <c r="V156" s="682"/>
      <c r="W156" s="682"/>
      <c r="X156" s="682"/>
      <c r="Y156" s="682"/>
      <c r="Z156" s="682"/>
      <c r="AA156" s="65"/>
    </row>
    <row r="157" spans="1:27" x14ac:dyDescent="0.75">
      <c r="A157" s="682"/>
      <c r="B157" s="682"/>
      <c r="C157" s="682"/>
      <c r="D157" s="682"/>
      <c r="E157" s="682"/>
      <c r="F157" s="682"/>
      <c r="G157" s="682"/>
      <c r="H157" s="682"/>
      <c r="I157" s="682"/>
      <c r="J157" s="682"/>
      <c r="K157" s="682"/>
      <c r="L157" s="682"/>
      <c r="M157" s="682"/>
      <c r="N157" s="682"/>
      <c r="O157" s="682"/>
      <c r="P157" s="682"/>
      <c r="Q157" s="682"/>
      <c r="R157" s="682"/>
      <c r="S157" s="682"/>
      <c r="T157" s="682"/>
      <c r="U157" s="682"/>
      <c r="V157" s="682"/>
      <c r="W157" s="682"/>
      <c r="X157" s="682"/>
      <c r="Y157" s="682"/>
      <c r="Z157" s="682"/>
      <c r="AA157" s="65"/>
    </row>
    <row r="158" spans="1:27" ht="18" customHeight="1" x14ac:dyDescent="0.75">
      <c r="A158" s="172" t="s">
        <v>146</v>
      </c>
      <c r="B158" s="123"/>
      <c r="C158" s="192"/>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65"/>
    </row>
    <row r="159" spans="1:27" x14ac:dyDescent="0.75">
      <c r="A159" s="682"/>
      <c r="B159" s="682"/>
      <c r="C159" s="682"/>
      <c r="D159" s="682"/>
      <c r="E159" s="682"/>
      <c r="F159" s="682"/>
      <c r="G159" s="682"/>
      <c r="H159" s="682"/>
      <c r="I159" s="682"/>
      <c r="J159" s="682"/>
      <c r="K159" s="682"/>
      <c r="L159" s="682"/>
      <c r="M159" s="682"/>
      <c r="N159" s="682"/>
      <c r="O159" s="682"/>
      <c r="P159" s="682"/>
      <c r="Q159" s="682"/>
      <c r="R159" s="682"/>
      <c r="S159" s="682"/>
      <c r="T159" s="682"/>
      <c r="U159" s="682"/>
      <c r="V159" s="682"/>
      <c r="W159" s="682"/>
      <c r="X159" s="682"/>
      <c r="Y159" s="682"/>
      <c r="Z159" s="682"/>
      <c r="AA159" s="65"/>
    </row>
    <row r="160" spans="1:27" x14ac:dyDescent="0.75">
      <c r="A160" s="682"/>
      <c r="B160" s="682"/>
      <c r="C160" s="682"/>
      <c r="D160" s="682"/>
      <c r="E160" s="682"/>
      <c r="F160" s="682"/>
      <c r="G160" s="682"/>
      <c r="H160" s="682"/>
      <c r="I160" s="682"/>
      <c r="J160" s="682"/>
      <c r="K160" s="682"/>
      <c r="L160" s="682"/>
      <c r="M160" s="682"/>
      <c r="N160" s="682"/>
      <c r="O160" s="682"/>
      <c r="P160" s="682"/>
      <c r="Q160" s="682"/>
      <c r="R160" s="682"/>
      <c r="S160" s="682"/>
      <c r="T160" s="682"/>
      <c r="U160" s="682"/>
      <c r="V160" s="682"/>
      <c r="W160" s="682"/>
      <c r="X160" s="682"/>
      <c r="Y160" s="682"/>
      <c r="Z160" s="682"/>
      <c r="AA160" s="65"/>
    </row>
    <row r="161" spans="1:27" x14ac:dyDescent="0.75">
      <c r="A161" s="682"/>
      <c r="B161" s="682"/>
      <c r="C161" s="682"/>
      <c r="D161" s="682"/>
      <c r="E161" s="682"/>
      <c r="F161" s="682"/>
      <c r="G161" s="682"/>
      <c r="H161" s="682"/>
      <c r="I161" s="682"/>
      <c r="J161" s="682"/>
      <c r="K161" s="682"/>
      <c r="L161" s="682"/>
      <c r="M161" s="682"/>
      <c r="N161" s="682"/>
      <c r="O161" s="682"/>
      <c r="P161" s="682"/>
      <c r="Q161" s="682"/>
      <c r="R161" s="682"/>
      <c r="S161" s="682"/>
      <c r="T161" s="682"/>
      <c r="U161" s="682"/>
      <c r="V161" s="682"/>
      <c r="W161" s="682"/>
      <c r="X161" s="682"/>
      <c r="Y161" s="682"/>
      <c r="Z161" s="682"/>
      <c r="AA161" s="65"/>
    </row>
    <row r="162" spans="1:27" x14ac:dyDescent="0.75">
      <c r="A162" s="682"/>
      <c r="B162" s="682"/>
      <c r="C162" s="682"/>
      <c r="D162" s="682"/>
      <c r="E162" s="682"/>
      <c r="F162" s="682"/>
      <c r="G162" s="682"/>
      <c r="H162" s="682"/>
      <c r="I162" s="682"/>
      <c r="J162" s="682"/>
      <c r="K162" s="682"/>
      <c r="L162" s="682"/>
      <c r="M162" s="682"/>
      <c r="N162" s="682"/>
      <c r="O162" s="682"/>
      <c r="P162" s="682"/>
      <c r="Q162" s="682"/>
      <c r="R162" s="682"/>
      <c r="S162" s="682"/>
      <c r="T162" s="682"/>
      <c r="U162" s="682"/>
      <c r="V162" s="682"/>
      <c r="W162" s="682"/>
      <c r="X162" s="682"/>
      <c r="Y162" s="682"/>
      <c r="Z162" s="682"/>
      <c r="AA162" s="65"/>
    </row>
    <row r="163" spans="1:27" x14ac:dyDescent="0.75">
      <c r="A163" s="682"/>
      <c r="B163" s="682"/>
      <c r="C163" s="682"/>
      <c r="D163" s="682"/>
      <c r="E163" s="682"/>
      <c r="F163" s="682"/>
      <c r="G163" s="682"/>
      <c r="H163" s="682"/>
      <c r="I163" s="682"/>
      <c r="J163" s="682"/>
      <c r="K163" s="682"/>
      <c r="L163" s="682"/>
      <c r="M163" s="682"/>
      <c r="N163" s="682"/>
      <c r="O163" s="682"/>
      <c r="P163" s="682"/>
      <c r="Q163" s="682"/>
      <c r="R163" s="682"/>
      <c r="S163" s="682"/>
      <c r="T163" s="682"/>
      <c r="U163" s="682"/>
      <c r="V163" s="682"/>
      <c r="W163" s="682"/>
      <c r="X163" s="682"/>
      <c r="Y163" s="682"/>
      <c r="Z163" s="682"/>
      <c r="AA163" s="65"/>
    </row>
    <row r="164" spans="1:27" x14ac:dyDescent="0.75">
      <c r="A164" s="682"/>
      <c r="B164" s="682"/>
      <c r="C164" s="682"/>
      <c r="D164" s="682"/>
      <c r="E164" s="682"/>
      <c r="F164" s="682"/>
      <c r="G164" s="682"/>
      <c r="H164" s="682"/>
      <c r="I164" s="682"/>
      <c r="J164" s="682"/>
      <c r="K164" s="682"/>
      <c r="L164" s="682"/>
      <c r="M164" s="682"/>
      <c r="N164" s="682"/>
      <c r="O164" s="682"/>
      <c r="P164" s="682"/>
      <c r="Q164" s="682"/>
      <c r="R164" s="682"/>
      <c r="S164" s="682"/>
      <c r="T164" s="682"/>
      <c r="U164" s="682"/>
      <c r="V164" s="682"/>
      <c r="W164" s="682"/>
      <c r="X164" s="682"/>
      <c r="Y164" s="682"/>
      <c r="Z164" s="682"/>
    </row>
    <row r="165" spans="1:27" ht="18" customHeight="1" x14ac:dyDescent="0.75">
      <c r="A165" s="171" t="s">
        <v>147</v>
      </c>
    </row>
    <row r="166" spans="1:27" x14ac:dyDescent="0.75">
      <c r="A166" s="682"/>
      <c r="B166" s="682"/>
      <c r="C166" s="682"/>
      <c r="D166" s="682"/>
      <c r="E166" s="682"/>
      <c r="F166" s="682"/>
      <c r="G166" s="682"/>
      <c r="H166" s="682"/>
      <c r="I166" s="682"/>
      <c r="J166" s="682"/>
      <c r="K166" s="682"/>
      <c r="L166" s="682"/>
      <c r="M166" s="682"/>
      <c r="N166" s="682"/>
      <c r="O166" s="682"/>
      <c r="P166" s="682"/>
      <c r="Q166" s="682"/>
      <c r="R166" s="682"/>
      <c r="S166" s="682"/>
      <c r="T166" s="682"/>
      <c r="U166" s="682"/>
      <c r="V166" s="682"/>
      <c r="W166" s="682"/>
      <c r="X166" s="682"/>
      <c r="Y166" s="682"/>
      <c r="Z166" s="682"/>
    </row>
    <row r="167" spans="1:27" x14ac:dyDescent="0.75">
      <c r="A167" s="682"/>
      <c r="B167" s="682"/>
      <c r="C167" s="682"/>
      <c r="D167" s="682"/>
      <c r="E167" s="682"/>
      <c r="F167" s="682"/>
      <c r="G167" s="682"/>
      <c r="H167" s="682"/>
      <c r="I167" s="682"/>
      <c r="J167" s="682"/>
      <c r="K167" s="682"/>
      <c r="L167" s="682"/>
      <c r="M167" s="682"/>
      <c r="N167" s="682"/>
      <c r="O167" s="682"/>
      <c r="P167" s="682"/>
      <c r="Q167" s="682"/>
      <c r="R167" s="682"/>
      <c r="S167" s="682"/>
      <c r="T167" s="682"/>
      <c r="U167" s="682"/>
      <c r="V167" s="682"/>
      <c r="W167" s="682"/>
      <c r="X167" s="682"/>
      <c r="Y167" s="682"/>
      <c r="Z167" s="682"/>
    </row>
    <row r="168" spans="1:27" x14ac:dyDescent="0.75">
      <c r="A168" s="682"/>
      <c r="B168" s="682"/>
      <c r="C168" s="682"/>
      <c r="D168" s="682"/>
      <c r="E168" s="682"/>
      <c r="F168" s="682"/>
      <c r="G168" s="682"/>
      <c r="H168" s="682"/>
      <c r="I168" s="682"/>
      <c r="J168" s="682"/>
      <c r="K168" s="682"/>
      <c r="L168" s="682"/>
      <c r="M168" s="682"/>
      <c r="N168" s="682"/>
      <c r="O168" s="682"/>
      <c r="P168" s="682"/>
      <c r="Q168" s="682"/>
      <c r="R168" s="682"/>
      <c r="S168" s="682"/>
      <c r="T168" s="682"/>
      <c r="U168" s="682"/>
      <c r="V168" s="682"/>
      <c r="W168" s="682"/>
      <c r="X168" s="682"/>
      <c r="Y168" s="682"/>
      <c r="Z168" s="682"/>
    </row>
    <row r="169" spans="1:27" x14ac:dyDescent="0.75">
      <c r="A169" s="682"/>
      <c r="B169" s="682"/>
      <c r="C169" s="682"/>
      <c r="D169" s="682"/>
      <c r="E169" s="682"/>
      <c r="F169" s="682"/>
      <c r="G169" s="682"/>
      <c r="H169" s="682"/>
      <c r="I169" s="682"/>
      <c r="J169" s="682"/>
      <c r="K169" s="682"/>
      <c r="L169" s="682"/>
      <c r="M169" s="682"/>
      <c r="N169" s="682"/>
      <c r="O169" s="682"/>
      <c r="P169" s="682"/>
      <c r="Q169" s="682"/>
      <c r="R169" s="682"/>
      <c r="S169" s="682"/>
      <c r="T169" s="682"/>
      <c r="U169" s="682"/>
      <c r="V169" s="682"/>
      <c r="W169" s="682"/>
      <c r="X169" s="682"/>
      <c r="Y169" s="682"/>
      <c r="Z169" s="682"/>
    </row>
    <row r="170" spans="1:27" x14ac:dyDescent="0.75">
      <c r="A170" s="682"/>
      <c r="B170" s="682"/>
      <c r="C170" s="682"/>
      <c r="D170" s="682"/>
      <c r="E170" s="682"/>
      <c r="F170" s="682"/>
      <c r="G170" s="682"/>
      <c r="H170" s="682"/>
      <c r="I170" s="682"/>
      <c r="J170" s="682"/>
      <c r="K170" s="682"/>
      <c r="L170" s="682"/>
      <c r="M170" s="682"/>
      <c r="N170" s="682"/>
      <c r="O170" s="682"/>
      <c r="P170" s="682"/>
      <c r="Q170" s="682"/>
      <c r="R170" s="682"/>
      <c r="S170" s="682"/>
      <c r="T170" s="682"/>
      <c r="U170" s="682"/>
      <c r="V170" s="682"/>
      <c r="W170" s="682"/>
      <c r="X170" s="682"/>
      <c r="Y170" s="682"/>
      <c r="Z170" s="682"/>
    </row>
    <row r="171" spans="1:27" x14ac:dyDescent="0.75">
      <c r="A171" s="682"/>
      <c r="B171" s="682"/>
      <c r="C171" s="682"/>
      <c r="D171" s="682"/>
      <c r="E171" s="682"/>
      <c r="F171" s="682"/>
      <c r="G171" s="682"/>
      <c r="H171" s="682"/>
      <c r="I171" s="682"/>
      <c r="J171" s="682"/>
      <c r="K171" s="682"/>
      <c r="L171" s="682"/>
      <c r="M171" s="682"/>
      <c r="N171" s="682"/>
      <c r="O171" s="682"/>
      <c r="P171" s="682"/>
      <c r="Q171" s="682"/>
      <c r="R171" s="682"/>
      <c r="S171" s="682"/>
      <c r="T171" s="682"/>
      <c r="U171" s="682"/>
      <c r="V171" s="682"/>
      <c r="W171" s="682"/>
      <c r="X171" s="682"/>
      <c r="Y171" s="682"/>
      <c r="Z171" s="682"/>
    </row>
    <row r="172" spans="1:27" ht="18" customHeight="1" x14ac:dyDescent="0.75">
      <c r="A172" s="171" t="s">
        <v>156</v>
      </c>
    </row>
    <row r="173" spans="1:27" x14ac:dyDescent="0.75">
      <c r="A173" s="682"/>
      <c r="B173" s="682"/>
      <c r="C173" s="682"/>
      <c r="D173" s="682"/>
      <c r="E173" s="682"/>
      <c r="F173" s="682"/>
      <c r="G173" s="682"/>
      <c r="H173" s="682"/>
      <c r="I173" s="682"/>
      <c r="J173" s="682"/>
      <c r="K173" s="682"/>
      <c r="L173" s="682"/>
      <c r="M173" s="682"/>
      <c r="N173" s="682"/>
      <c r="O173" s="682"/>
      <c r="P173" s="682"/>
      <c r="Q173" s="682"/>
      <c r="R173" s="682"/>
      <c r="S173" s="682"/>
      <c r="T173" s="682"/>
      <c r="U173" s="682"/>
      <c r="V173" s="682"/>
      <c r="W173" s="682"/>
      <c r="X173" s="682"/>
      <c r="Y173" s="682"/>
      <c r="Z173" s="682"/>
    </row>
    <row r="174" spans="1:27" x14ac:dyDescent="0.75">
      <c r="A174" s="682"/>
      <c r="B174" s="682"/>
      <c r="C174" s="682"/>
      <c r="D174" s="682"/>
      <c r="E174" s="682"/>
      <c r="F174" s="682"/>
      <c r="G174" s="682"/>
      <c r="H174" s="682"/>
      <c r="I174" s="682"/>
      <c r="J174" s="682"/>
      <c r="K174" s="682"/>
      <c r="L174" s="682"/>
      <c r="M174" s="682"/>
      <c r="N174" s="682"/>
      <c r="O174" s="682"/>
      <c r="P174" s="682"/>
      <c r="Q174" s="682"/>
      <c r="R174" s="682"/>
      <c r="S174" s="682"/>
      <c r="T174" s="682"/>
      <c r="U174" s="682"/>
      <c r="V174" s="682"/>
      <c r="W174" s="682"/>
      <c r="X174" s="682"/>
      <c r="Y174" s="682"/>
      <c r="Z174" s="682"/>
    </row>
    <row r="175" spans="1:27" x14ac:dyDescent="0.75">
      <c r="A175" s="682"/>
      <c r="B175" s="682"/>
      <c r="C175" s="682"/>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row>
    <row r="176" spans="1:27" x14ac:dyDescent="0.75">
      <c r="A176" s="682"/>
      <c r="B176" s="682"/>
      <c r="C176" s="682"/>
      <c r="D176" s="682"/>
      <c r="E176" s="682"/>
      <c r="F176" s="682"/>
      <c r="G176" s="682"/>
      <c r="H176" s="682"/>
      <c r="I176" s="682"/>
      <c r="J176" s="682"/>
      <c r="K176" s="682"/>
      <c r="L176" s="682"/>
      <c r="M176" s="682"/>
      <c r="N176" s="682"/>
      <c r="O176" s="682"/>
      <c r="P176" s="682"/>
      <c r="Q176" s="682"/>
      <c r="R176" s="682"/>
      <c r="S176" s="682"/>
      <c r="T176" s="682"/>
      <c r="U176" s="682"/>
      <c r="V176" s="682"/>
      <c r="W176" s="682"/>
      <c r="X176" s="682"/>
      <c r="Y176" s="682"/>
      <c r="Z176" s="682"/>
    </row>
    <row r="177" spans="1:26" x14ac:dyDescent="0.75">
      <c r="A177" s="682"/>
      <c r="B177" s="682"/>
      <c r="C177" s="682"/>
      <c r="D177" s="682"/>
      <c r="E177" s="682"/>
      <c r="F177" s="682"/>
      <c r="G177" s="682"/>
      <c r="H177" s="682"/>
      <c r="I177" s="682"/>
      <c r="J177" s="682"/>
      <c r="K177" s="682"/>
      <c r="L177" s="682"/>
      <c r="M177" s="682"/>
      <c r="N177" s="682"/>
      <c r="O177" s="682"/>
      <c r="P177" s="682"/>
      <c r="Q177" s="682"/>
      <c r="R177" s="682"/>
      <c r="S177" s="682"/>
      <c r="T177" s="682"/>
      <c r="U177" s="682"/>
      <c r="V177" s="682"/>
      <c r="W177" s="682"/>
      <c r="X177" s="682"/>
      <c r="Y177" s="682"/>
      <c r="Z177" s="682"/>
    </row>
    <row r="178" spans="1:26" x14ac:dyDescent="0.75">
      <c r="A178" s="682"/>
      <c r="B178" s="682"/>
      <c r="C178" s="682"/>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row>
    <row r="179" spans="1:26" ht="18" customHeight="1" x14ac:dyDescent="0.75">
      <c r="A179" s="172" t="s">
        <v>148</v>
      </c>
    </row>
    <row r="180" spans="1:26" x14ac:dyDescent="0.75">
      <c r="A180" s="682"/>
      <c r="B180" s="682"/>
      <c r="C180" s="682"/>
      <c r="D180" s="682"/>
      <c r="E180" s="682"/>
      <c r="F180" s="682"/>
      <c r="G180" s="682"/>
      <c r="H180" s="682"/>
      <c r="I180" s="682"/>
      <c r="J180" s="682"/>
      <c r="K180" s="682"/>
      <c r="L180" s="682"/>
      <c r="M180" s="682"/>
      <c r="N180" s="682"/>
      <c r="O180" s="682"/>
      <c r="P180" s="682"/>
      <c r="Q180" s="682"/>
      <c r="R180" s="682"/>
      <c r="S180" s="682"/>
      <c r="T180" s="682"/>
      <c r="U180" s="682"/>
      <c r="V180" s="682"/>
      <c r="W180" s="682"/>
      <c r="X180" s="682"/>
      <c r="Y180" s="682"/>
      <c r="Z180" s="682"/>
    </row>
    <row r="181" spans="1:26" x14ac:dyDescent="0.75">
      <c r="A181" s="682"/>
      <c r="B181" s="682"/>
      <c r="C181" s="682"/>
      <c r="D181" s="682"/>
      <c r="E181" s="682"/>
      <c r="F181" s="682"/>
      <c r="G181" s="682"/>
      <c r="H181" s="682"/>
      <c r="I181" s="682"/>
      <c r="J181" s="682"/>
      <c r="K181" s="682"/>
      <c r="L181" s="682"/>
      <c r="M181" s="682"/>
      <c r="N181" s="682"/>
      <c r="O181" s="682"/>
      <c r="P181" s="682"/>
      <c r="Q181" s="682"/>
      <c r="R181" s="682"/>
      <c r="S181" s="682"/>
      <c r="T181" s="682"/>
      <c r="U181" s="682"/>
      <c r="V181" s="682"/>
      <c r="W181" s="682"/>
      <c r="X181" s="682"/>
      <c r="Y181" s="682"/>
      <c r="Z181" s="682"/>
    </row>
    <row r="182" spans="1:26" x14ac:dyDescent="0.75">
      <c r="A182" s="682"/>
      <c r="B182" s="682"/>
      <c r="C182" s="682"/>
      <c r="D182" s="682"/>
      <c r="E182" s="682"/>
      <c r="F182" s="682"/>
      <c r="G182" s="682"/>
      <c r="H182" s="682"/>
      <c r="I182" s="682"/>
      <c r="J182" s="682"/>
      <c r="K182" s="682"/>
      <c r="L182" s="682"/>
      <c r="M182" s="682"/>
      <c r="N182" s="682"/>
      <c r="O182" s="682"/>
      <c r="P182" s="682"/>
      <c r="Q182" s="682"/>
      <c r="R182" s="682"/>
      <c r="S182" s="682"/>
      <c r="T182" s="682"/>
      <c r="U182" s="682"/>
      <c r="V182" s="682"/>
      <c r="W182" s="682"/>
      <c r="X182" s="682"/>
      <c r="Y182" s="682"/>
      <c r="Z182" s="682"/>
    </row>
    <row r="183" spans="1:26" x14ac:dyDescent="0.75">
      <c r="A183" s="682"/>
      <c r="B183" s="682"/>
      <c r="C183" s="682"/>
      <c r="D183" s="682"/>
      <c r="E183" s="682"/>
      <c r="F183" s="682"/>
      <c r="G183" s="682"/>
      <c r="H183" s="682"/>
      <c r="I183" s="682"/>
      <c r="J183" s="682"/>
      <c r="K183" s="682"/>
      <c r="L183" s="682"/>
      <c r="M183" s="682"/>
      <c r="N183" s="682"/>
      <c r="O183" s="682"/>
      <c r="P183" s="682"/>
      <c r="Q183" s="682"/>
      <c r="R183" s="682"/>
      <c r="S183" s="682"/>
      <c r="T183" s="682"/>
      <c r="U183" s="682"/>
      <c r="V183" s="682"/>
      <c r="W183" s="682"/>
      <c r="X183" s="682"/>
      <c r="Y183" s="682"/>
      <c r="Z183" s="682"/>
    </row>
    <row r="184" spans="1:26" x14ac:dyDescent="0.75">
      <c r="A184" s="682"/>
      <c r="B184" s="682"/>
      <c r="C184" s="682"/>
      <c r="D184" s="682"/>
      <c r="E184" s="682"/>
      <c r="F184" s="682"/>
      <c r="G184" s="682"/>
      <c r="H184" s="682"/>
      <c r="I184" s="682"/>
      <c r="J184" s="682"/>
      <c r="K184" s="682"/>
      <c r="L184" s="682"/>
      <c r="M184" s="682"/>
      <c r="N184" s="682"/>
      <c r="O184" s="682"/>
      <c r="P184" s="682"/>
      <c r="Q184" s="682"/>
      <c r="R184" s="682"/>
      <c r="S184" s="682"/>
      <c r="T184" s="682"/>
      <c r="U184" s="682"/>
      <c r="V184" s="682"/>
      <c r="W184" s="682"/>
      <c r="X184" s="682"/>
      <c r="Y184" s="682"/>
      <c r="Z184" s="682"/>
    </row>
    <row r="185" spans="1:26" x14ac:dyDescent="0.75">
      <c r="A185" s="682"/>
      <c r="B185" s="682"/>
      <c r="C185" s="682"/>
      <c r="D185" s="682"/>
      <c r="E185" s="682"/>
      <c r="F185" s="682"/>
      <c r="G185" s="682"/>
      <c r="H185" s="682"/>
      <c r="I185" s="682"/>
      <c r="J185" s="682"/>
      <c r="K185" s="682"/>
      <c r="L185" s="682"/>
      <c r="M185" s="682"/>
      <c r="N185" s="682"/>
      <c r="O185" s="682"/>
      <c r="P185" s="682"/>
      <c r="Q185" s="682"/>
      <c r="R185" s="682"/>
      <c r="S185" s="682"/>
      <c r="T185" s="682"/>
      <c r="U185" s="682"/>
      <c r="V185" s="682"/>
      <c r="W185" s="682"/>
      <c r="X185" s="682"/>
      <c r="Y185" s="682"/>
      <c r="Z185" s="682"/>
    </row>
  </sheetData>
  <sheetProtection algorithmName="SHA-512" hashValue="go6qssMsclFE7mUlfTUXB2K+rXnoa0tQYP5+2NBKjxyq+d2wJ/I+OVr0Cw6uDhQ13y86NRF80fUnwwfIVRSuNA==" saltValue="8bps6+EwDQ4bS5RXoLWm7A==" spinCount="100000" sheet="1" formatCells="0" formatColumns="0" formatRows="0" autoFilter="0"/>
  <protectedRanges>
    <protectedRange algorithmName="SHA-512" hashValue="0A/6/VDAQh/az809nr5lpx9pIUXZijZC4Ayd8OSZGaMYF4WztguUVsQK9aikzmACFzZndTH2kB1YNxjE8VsjZg==" saltValue="uBR+krUrXGYsw+9v07Kr6A==" spinCount="100000" sqref="D66:Y67 D12:Y13 D101:Y102" name="Range1" securityDescriptor="O:WDG:WDD:(A;;CC;;;S-1-5-21-2014984376-1121999897-483988704-43432)"/>
  </protectedRanges>
  <mergeCells count="55">
    <mergeCell ref="W10:W11"/>
    <mergeCell ref="X10:X11"/>
    <mergeCell ref="C131:C134"/>
    <mergeCell ref="S64:S65"/>
    <mergeCell ref="T64:T65"/>
    <mergeCell ref="D64:F64"/>
    <mergeCell ref="G64:K64"/>
    <mergeCell ref="L64:M64"/>
    <mergeCell ref="N64:O64"/>
    <mergeCell ref="R64:R65"/>
    <mergeCell ref="D98:Y98"/>
    <mergeCell ref="D99:F99"/>
    <mergeCell ref="G99:K99"/>
    <mergeCell ref="L99:M99"/>
    <mergeCell ref="N99:O99"/>
    <mergeCell ref="R99:R100"/>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X99:X100"/>
    <mergeCell ref="Y99:Y100"/>
    <mergeCell ref="A1:N1"/>
    <mergeCell ref="A180:Z185"/>
    <mergeCell ref="U64:U65"/>
    <mergeCell ref="V64:V65"/>
    <mergeCell ref="W64:W65"/>
    <mergeCell ref="X64:X65"/>
    <mergeCell ref="Y64:Y65"/>
    <mergeCell ref="A66:B66"/>
    <mergeCell ref="A67:B67"/>
    <mergeCell ref="A152:Z157"/>
    <mergeCell ref="A159:Z164"/>
    <mergeCell ref="A166:Z171"/>
    <mergeCell ref="A173:Z178"/>
    <mergeCell ref="A13:B13"/>
    <mergeCell ref="A101:B101"/>
    <mergeCell ref="A102:B102"/>
    <mergeCell ref="U99:U100"/>
    <mergeCell ref="V99:V100"/>
    <mergeCell ref="W99:W100"/>
    <mergeCell ref="S99:S100"/>
    <mergeCell ref="T99:T100"/>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595B-0149-4DC3-9072-7D6935139ABA}">
  <dimension ref="B1:AC18"/>
  <sheetViews>
    <sheetView zoomScaleNormal="100" workbookViewId="0"/>
  </sheetViews>
  <sheetFormatPr defaultRowHeight="14.75" x14ac:dyDescent="0.75"/>
  <cols>
    <col min="1" max="1" width="0.86328125" customWidth="1"/>
    <col min="2" max="2" width="28.40625" bestFit="1" customWidth="1"/>
    <col min="3" max="3" width="17" customWidth="1"/>
    <col min="4" max="4" width="0.86328125" customWidth="1"/>
    <col min="5" max="5" width="12.7265625" customWidth="1"/>
    <col min="6" max="6" width="0.86328125" customWidth="1"/>
    <col min="7" max="9" width="10.54296875" bestFit="1" customWidth="1"/>
    <col min="10" max="10" width="9.1328125" bestFit="1" customWidth="1"/>
    <col min="11" max="11" width="10.86328125" bestFit="1" customWidth="1"/>
    <col min="29" max="29" width="9.54296875" bestFit="1" customWidth="1"/>
  </cols>
  <sheetData>
    <row r="1" spans="2:29" x14ac:dyDescent="0.75">
      <c r="B1" s="637" t="s">
        <v>364</v>
      </c>
    </row>
    <row r="2" spans="2:29" x14ac:dyDescent="0.75">
      <c r="B2" s="590" t="s">
        <v>332</v>
      </c>
      <c r="C2" s="583"/>
      <c r="D2" s="583"/>
      <c r="E2" s="583"/>
      <c r="F2" s="604"/>
      <c r="G2" s="738" t="s">
        <v>90</v>
      </c>
      <c r="H2" s="738"/>
      <c r="I2" s="739"/>
      <c r="J2" s="740" t="s">
        <v>28</v>
      </c>
      <c r="K2" s="738"/>
      <c r="L2" s="738"/>
      <c r="M2" s="738"/>
      <c r="N2" s="739"/>
      <c r="O2" s="741" t="s">
        <v>31</v>
      </c>
      <c r="P2" s="741"/>
      <c r="Q2" s="740" t="s">
        <v>32</v>
      </c>
      <c r="R2" s="739"/>
      <c r="S2" s="595" t="s">
        <v>89</v>
      </c>
      <c r="T2" s="595" t="s">
        <v>91</v>
      </c>
      <c r="U2" s="734" t="s">
        <v>86</v>
      </c>
      <c r="V2" s="734" t="s">
        <v>88</v>
      </c>
      <c r="W2" s="736" t="s">
        <v>342</v>
      </c>
      <c r="X2" s="736" t="s">
        <v>93</v>
      </c>
      <c r="Y2" s="596"/>
      <c r="Z2" s="596"/>
      <c r="AA2" s="596"/>
      <c r="AB2" s="597"/>
    </row>
    <row r="3" spans="2:29" ht="44.25" customHeight="1" thickBot="1" x14ac:dyDescent="0.9">
      <c r="B3" s="584"/>
      <c r="C3" s="586" t="s">
        <v>361</v>
      </c>
      <c r="D3" s="586"/>
      <c r="E3" s="586" t="s">
        <v>362</v>
      </c>
      <c r="F3" s="592"/>
      <c r="G3" s="598" t="s">
        <v>343</v>
      </c>
      <c r="H3" s="599" t="s">
        <v>80</v>
      </c>
      <c r="I3" s="599" t="s">
        <v>128</v>
      </c>
      <c r="J3" s="599" t="s">
        <v>83</v>
      </c>
      <c r="K3" s="599" t="s">
        <v>173</v>
      </c>
      <c r="L3" s="599" t="s">
        <v>5</v>
      </c>
      <c r="M3" s="599" t="s">
        <v>33</v>
      </c>
      <c r="N3" s="599" t="s">
        <v>81</v>
      </c>
      <c r="O3" s="599" t="s">
        <v>84</v>
      </c>
      <c r="P3" s="599" t="s">
        <v>27</v>
      </c>
      <c r="Q3" s="599" t="s">
        <v>85</v>
      </c>
      <c r="R3" s="599" t="s">
        <v>4</v>
      </c>
      <c r="S3" s="600" t="s">
        <v>3</v>
      </c>
      <c r="T3" s="599" t="s">
        <v>87</v>
      </c>
      <c r="U3" s="735"/>
      <c r="V3" s="735"/>
      <c r="W3" s="737"/>
      <c r="X3" s="737"/>
      <c r="Y3" s="601" t="s">
        <v>94</v>
      </c>
      <c r="Z3" s="601" t="s">
        <v>95</v>
      </c>
      <c r="AA3" s="601" t="s">
        <v>143</v>
      </c>
      <c r="AB3" s="602" t="s">
        <v>144</v>
      </c>
      <c r="AC3" s="603" t="s">
        <v>344</v>
      </c>
    </row>
    <row r="4" spans="2:29" x14ac:dyDescent="0.75">
      <c r="B4" s="584" t="s">
        <v>316</v>
      </c>
      <c r="C4" s="383">
        <f>ROUND(SUM('D.2-OSO Costs-Center 1'!C4,'D.2-OSO Costs-Center 2'!C4,'D.2-OSO Costs-Center 3'!C4,'D.2-OSO Costs-Center 4'!C4,'D.2-OSO Costs-Center 5'!C4,'D.2-OSO Costs-Center 6'!C4,'D.2-OSO Costs-Center X'!C4),0)</f>
        <v>0</v>
      </c>
      <c r="D4" s="588"/>
      <c r="E4" s="383">
        <f>ROUND(SUM('D.2-OSO Costs-Center 1'!E4,'D.2-OSO Costs-Center 2'!E4,'D.2-OSO Costs-Center 3'!E4,'D.2-OSO Costs-Center 4'!E4,'D.2-OSO Costs-Center 5'!E4,'D.2-OSO Costs-Center 6'!E4,'D.2-OSO Costs-Center X'!E4),0)</f>
        <v>0</v>
      </c>
      <c r="F4" s="383"/>
      <c r="G4" s="639">
        <f>ROUND(SUM('D.2-OSO Costs-Center 1'!G4,'D.2-OSO Costs-Center 2'!G4,'D.2-OSO Costs-Center 3'!G4,'D.2-OSO Costs-Center 4'!G4,'D.2-OSO Costs-Center 5'!G4,'D.2-OSO Costs-Center 6'!G4,'D.2-OSO Costs-Center X'!G4),0)</f>
        <v>0</v>
      </c>
      <c r="H4" s="639">
        <f>ROUND(SUM('D.2-OSO Costs-Center 1'!H4,'D.2-OSO Costs-Center 2'!H4,'D.2-OSO Costs-Center 3'!H4,'D.2-OSO Costs-Center 4'!H4,'D.2-OSO Costs-Center 5'!H4,'D.2-OSO Costs-Center 6'!H4,'D.2-OSO Costs-Center X'!H4),0)</f>
        <v>0</v>
      </c>
      <c r="I4" s="639">
        <f>ROUND(SUM('D.2-OSO Costs-Center 1'!I4,'D.2-OSO Costs-Center 2'!I4,'D.2-OSO Costs-Center 3'!I4,'D.2-OSO Costs-Center 4'!I4,'D.2-OSO Costs-Center 5'!I4,'D.2-OSO Costs-Center 6'!I4,'D.2-OSO Costs-Center X'!I4),0)</f>
        <v>0</v>
      </c>
      <c r="J4" s="639">
        <f>ROUND(SUM('D.2-OSO Costs-Center 1'!J4,'D.2-OSO Costs-Center 2'!J4,'D.2-OSO Costs-Center 3'!J4,'D.2-OSO Costs-Center 4'!J4,'D.2-OSO Costs-Center 5'!J4,'D.2-OSO Costs-Center 6'!J4,'D.2-OSO Costs-Center X'!J4),0)</f>
        <v>0</v>
      </c>
      <c r="K4" s="639">
        <f>ROUND(SUM('D.2-OSO Costs-Center 1'!K4,'D.2-OSO Costs-Center 2'!K4,'D.2-OSO Costs-Center 3'!K4,'D.2-OSO Costs-Center 4'!K4,'D.2-OSO Costs-Center 5'!K4,'D.2-OSO Costs-Center 6'!K4,'D.2-OSO Costs-Center X'!K4),0)</f>
        <v>0</v>
      </c>
      <c r="L4" s="639">
        <f>ROUND(SUM('D.2-OSO Costs-Center 1'!L4,'D.2-OSO Costs-Center 2'!L4,'D.2-OSO Costs-Center 3'!L4,'D.2-OSO Costs-Center 4'!L4,'D.2-OSO Costs-Center 5'!L4,'D.2-OSO Costs-Center 6'!L4,'D.2-OSO Costs-Center X'!L4),0)</f>
        <v>0</v>
      </c>
      <c r="M4" s="639">
        <f>ROUND(SUM('D.2-OSO Costs-Center 1'!M4,'D.2-OSO Costs-Center 2'!M4,'D.2-OSO Costs-Center 3'!M4,'D.2-OSO Costs-Center 4'!M4,'D.2-OSO Costs-Center 5'!M4,'D.2-OSO Costs-Center 6'!M4,'D.2-OSO Costs-Center X'!M4),0)</f>
        <v>0</v>
      </c>
      <c r="N4" s="639">
        <f>ROUND(SUM('D.2-OSO Costs-Center 1'!N4,'D.2-OSO Costs-Center 2'!N4,'D.2-OSO Costs-Center 3'!N4,'D.2-OSO Costs-Center 4'!N4,'D.2-OSO Costs-Center 5'!N4,'D.2-OSO Costs-Center 6'!N4,'D.2-OSO Costs-Center X'!N4),0)</f>
        <v>0</v>
      </c>
      <c r="O4" s="639">
        <f>ROUND(SUM('D.2-OSO Costs-Center 1'!O4,'D.2-OSO Costs-Center 2'!O4,'D.2-OSO Costs-Center 3'!O4,'D.2-OSO Costs-Center 4'!O4,'D.2-OSO Costs-Center 5'!O4,'D.2-OSO Costs-Center 6'!O4,'D.2-OSO Costs-Center X'!O4),0)</f>
        <v>0</v>
      </c>
      <c r="P4" s="639">
        <f>ROUND(SUM('D.2-OSO Costs-Center 1'!P4,'D.2-OSO Costs-Center 2'!P4,'D.2-OSO Costs-Center 3'!P4,'D.2-OSO Costs-Center 4'!P4,'D.2-OSO Costs-Center 5'!P4,'D.2-OSO Costs-Center 6'!P4,'D.2-OSO Costs-Center X'!P4),0)</f>
        <v>0</v>
      </c>
      <c r="Q4" s="639">
        <f>ROUND(SUM('D.2-OSO Costs-Center 1'!Q4,'D.2-OSO Costs-Center 2'!Q4,'D.2-OSO Costs-Center 3'!Q4,'D.2-OSO Costs-Center 4'!Q4,'D.2-OSO Costs-Center 5'!Q4,'D.2-OSO Costs-Center 6'!Q4,'D.2-OSO Costs-Center X'!Q4),0)</f>
        <v>0</v>
      </c>
      <c r="R4" s="639">
        <f>ROUND(SUM('D.2-OSO Costs-Center 1'!R4,'D.2-OSO Costs-Center 2'!R4,'D.2-OSO Costs-Center 3'!R4,'D.2-OSO Costs-Center 4'!R4,'D.2-OSO Costs-Center 5'!R4,'D.2-OSO Costs-Center 6'!R4,'D.2-OSO Costs-Center X'!R4),0)</f>
        <v>0</v>
      </c>
      <c r="S4" s="639">
        <f>ROUND(SUM('D.2-OSO Costs-Center 1'!S4,'D.2-OSO Costs-Center 2'!S4,'D.2-OSO Costs-Center 3'!S4,'D.2-OSO Costs-Center 4'!S4,'D.2-OSO Costs-Center 5'!S4,'D.2-OSO Costs-Center 6'!S4,'D.2-OSO Costs-Center X'!S4),0)</f>
        <v>0</v>
      </c>
      <c r="T4" s="639">
        <f>ROUND(SUM('D.2-OSO Costs-Center 1'!T4,'D.2-OSO Costs-Center 2'!T4,'D.2-OSO Costs-Center 3'!T4,'D.2-OSO Costs-Center 4'!T4,'D.2-OSO Costs-Center 5'!T4,'D.2-OSO Costs-Center 6'!T4,'D.2-OSO Costs-Center X'!T4),0)</f>
        <v>0</v>
      </c>
      <c r="U4" s="639">
        <f>ROUND(SUM('D.2-OSO Costs-Center 1'!U4,'D.2-OSO Costs-Center 2'!U4,'D.2-OSO Costs-Center 3'!U4,'D.2-OSO Costs-Center 4'!U4,'D.2-OSO Costs-Center 5'!U4,'D.2-OSO Costs-Center 6'!U4,'D.2-OSO Costs-Center X'!U4),0)</f>
        <v>0</v>
      </c>
      <c r="V4" s="639">
        <f>ROUND(SUM('D.2-OSO Costs-Center 1'!V4,'D.2-OSO Costs-Center 2'!V4,'D.2-OSO Costs-Center 3'!V4,'D.2-OSO Costs-Center 4'!V4,'D.2-OSO Costs-Center 5'!V4,'D.2-OSO Costs-Center 6'!V4,'D.2-OSO Costs-Center X'!V4),0)</f>
        <v>0</v>
      </c>
      <c r="W4" s="639">
        <f>ROUND(SUM('D.2-OSO Costs-Center 1'!W4,'D.2-OSO Costs-Center 2'!W4,'D.2-OSO Costs-Center 3'!W4,'D.2-OSO Costs-Center 4'!W4,'D.2-OSO Costs-Center 5'!W4,'D.2-OSO Costs-Center 6'!W4,'D.2-OSO Costs-Center X'!W4),0)</f>
        <v>0</v>
      </c>
      <c r="X4" s="639">
        <f>ROUND(SUM('D.2-OSO Costs-Center 1'!X4,'D.2-OSO Costs-Center 2'!X4,'D.2-OSO Costs-Center 3'!X4,'D.2-OSO Costs-Center 4'!X4,'D.2-OSO Costs-Center 5'!X4,'D.2-OSO Costs-Center 6'!X4,'D.2-OSO Costs-Center X'!X4),0)</f>
        <v>0</v>
      </c>
      <c r="Y4" s="639">
        <f>ROUND(SUM('D.2-OSO Costs-Center 1'!Y4,'D.2-OSO Costs-Center 2'!Y4,'D.2-OSO Costs-Center 3'!Y4,'D.2-OSO Costs-Center 4'!Y4,'D.2-OSO Costs-Center 5'!Y4,'D.2-OSO Costs-Center 6'!Y4,'D.2-OSO Costs-Center X'!Y4),0)</f>
        <v>0</v>
      </c>
      <c r="Z4" s="639">
        <f>ROUND(SUM('D.2-OSO Costs-Center 1'!Z4,'D.2-OSO Costs-Center 2'!Z4,'D.2-OSO Costs-Center 3'!Z4,'D.2-OSO Costs-Center 4'!Z4,'D.2-OSO Costs-Center 5'!Z4,'D.2-OSO Costs-Center 6'!Z4,'D.2-OSO Costs-Center X'!Z4),0)</f>
        <v>0</v>
      </c>
      <c r="AA4" s="639">
        <f>ROUND(SUM('D.2-OSO Costs-Center 1'!AA4,'D.2-OSO Costs-Center 2'!AA4,'D.2-OSO Costs-Center 3'!AA4,'D.2-OSO Costs-Center 4'!AA4,'D.2-OSO Costs-Center 5'!AA4,'D.2-OSO Costs-Center 6'!AA4,'D.2-OSO Costs-Center X'!AA4),0)</f>
        <v>0</v>
      </c>
      <c r="AB4" s="639">
        <f>ROUND(SUM('D.2-OSO Costs-Center 1'!AB4,'D.2-OSO Costs-Center 2'!AB4,'D.2-OSO Costs-Center 3'!AB4,'D.2-OSO Costs-Center 4'!AB4,'D.2-OSO Costs-Center 5'!AB4,'D.2-OSO Costs-Center 6'!AB4,'D.2-OSO Costs-Center X'!AB4),0)</f>
        <v>0</v>
      </c>
      <c r="AC4" s="589">
        <f>SUM(G4:AB4)</f>
        <v>0</v>
      </c>
    </row>
    <row r="5" spans="2:29" x14ac:dyDescent="0.75">
      <c r="B5" s="584" t="s">
        <v>317</v>
      </c>
      <c r="C5" s="383">
        <f>ROUND(SUM('D.2-OSO Costs-Center 1'!C5,'D.2-OSO Costs-Center 2'!C5,'D.2-OSO Costs-Center 3'!C5,'D.2-OSO Costs-Center 4'!C5,'D.2-OSO Costs-Center 5'!C5,'D.2-OSO Costs-Center 6'!C5,'D.2-OSO Costs-Center X'!C5),0)</f>
        <v>0</v>
      </c>
      <c r="D5" s="587"/>
      <c r="E5" s="383">
        <f>ROUND(SUM('D.2-OSO Costs-Center 1'!E5,'D.2-OSO Costs-Center 2'!E5,'D.2-OSO Costs-Center 3'!E5,'D.2-OSO Costs-Center 4'!E5,'D.2-OSO Costs-Center 5'!E5,'D.2-OSO Costs-Center 6'!E5,'D.2-OSO Costs-Center X'!E5),0)</f>
        <v>0</v>
      </c>
      <c r="F5" s="383"/>
      <c r="G5" s="639">
        <f>ROUND(SUM('D.2-OSO Costs-Center 1'!G5,'D.2-OSO Costs-Center 2'!G5,'D.2-OSO Costs-Center 3'!G5,'D.2-OSO Costs-Center 4'!G5,'D.2-OSO Costs-Center 5'!G5,'D.2-OSO Costs-Center 6'!G5,'D.2-OSO Costs-Center X'!G5),0)</f>
        <v>0</v>
      </c>
      <c r="H5" s="639">
        <f>ROUND(SUM('D.2-OSO Costs-Center 1'!H5,'D.2-OSO Costs-Center 2'!H5,'D.2-OSO Costs-Center 3'!H5,'D.2-OSO Costs-Center 4'!H5,'D.2-OSO Costs-Center 5'!H5,'D.2-OSO Costs-Center 6'!H5,'D.2-OSO Costs-Center X'!H5),0)</f>
        <v>0</v>
      </c>
      <c r="I5" s="639">
        <f>ROUND(SUM('D.2-OSO Costs-Center 1'!I5,'D.2-OSO Costs-Center 2'!I5,'D.2-OSO Costs-Center 3'!I5,'D.2-OSO Costs-Center 4'!I5,'D.2-OSO Costs-Center 5'!I5,'D.2-OSO Costs-Center 6'!I5,'D.2-OSO Costs-Center X'!I5),0)</f>
        <v>0</v>
      </c>
      <c r="J5" s="639">
        <f>ROUND(SUM('D.2-OSO Costs-Center 1'!J5,'D.2-OSO Costs-Center 2'!J5,'D.2-OSO Costs-Center 3'!J5,'D.2-OSO Costs-Center 4'!J5,'D.2-OSO Costs-Center 5'!J5,'D.2-OSO Costs-Center 6'!J5,'D.2-OSO Costs-Center X'!J5),0)</f>
        <v>0</v>
      </c>
      <c r="K5" s="639">
        <f>ROUND(SUM('D.2-OSO Costs-Center 1'!K5,'D.2-OSO Costs-Center 2'!K5,'D.2-OSO Costs-Center 3'!K5,'D.2-OSO Costs-Center 4'!K5,'D.2-OSO Costs-Center 5'!K5,'D.2-OSO Costs-Center 6'!K5,'D.2-OSO Costs-Center X'!K5),0)</f>
        <v>0</v>
      </c>
      <c r="L5" s="639">
        <f>ROUND(SUM('D.2-OSO Costs-Center 1'!L5,'D.2-OSO Costs-Center 2'!L5,'D.2-OSO Costs-Center 3'!L5,'D.2-OSO Costs-Center 4'!L5,'D.2-OSO Costs-Center 5'!L5,'D.2-OSO Costs-Center 6'!L5,'D.2-OSO Costs-Center X'!L5),0)</f>
        <v>0</v>
      </c>
      <c r="M5" s="639">
        <f>ROUND(SUM('D.2-OSO Costs-Center 1'!M5,'D.2-OSO Costs-Center 2'!M5,'D.2-OSO Costs-Center 3'!M5,'D.2-OSO Costs-Center 4'!M5,'D.2-OSO Costs-Center 5'!M5,'D.2-OSO Costs-Center 6'!M5,'D.2-OSO Costs-Center X'!M5),0)</f>
        <v>0</v>
      </c>
      <c r="N5" s="639">
        <f>ROUND(SUM('D.2-OSO Costs-Center 1'!N5,'D.2-OSO Costs-Center 2'!N5,'D.2-OSO Costs-Center 3'!N5,'D.2-OSO Costs-Center 4'!N5,'D.2-OSO Costs-Center 5'!N5,'D.2-OSO Costs-Center 6'!N5,'D.2-OSO Costs-Center X'!N5),0)</f>
        <v>0</v>
      </c>
      <c r="O5" s="639">
        <f>ROUND(SUM('D.2-OSO Costs-Center 1'!O5,'D.2-OSO Costs-Center 2'!O5,'D.2-OSO Costs-Center 3'!O5,'D.2-OSO Costs-Center 4'!O5,'D.2-OSO Costs-Center 5'!O5,'D.2-OSO Costs-Center 6'!O5,'D.2-OSO Costs-Center X'!O5),0)</f>
        <v>0</v>
      </c>
      <c r="P5" s="639">
        <f>ROUND(SUM('D.2-OSO Costs-Center 1'!P5,'D.2-OSO Costs-Center 2'!P5,'D.2-OSO Costs-Center 3'!P5,'D.2-OSO Costs-Center 4'!P5,'D.2-OSO Costs-Center 5'!P5,'D.2-OSO Costs-Center 6'!P5,'D.2-OSO Costs-Center X'!P5),0)</f>
        <v>0</v>
      </c>
      <c r="Q5" s="639">
        <f>ROUND(SUM('D.2-OSO Costs-Center 1'!Q5,'D.2-OSO Costs-Center 2'!Q5,'D.2-OSO Costs-Center 3'!Q5,'D.2-OSO Costs-Center 4'!Q5,'D.2-OSO Costs-Center 5'!Q5,'D.2-OSO Costs-Center 6'!Q5,'D.2-OSO Costs-Center X'!Q5),0)</f>
        <v>0</v>
      </c>
      <c r="R5" s="639">
        <f>ROUND(SUM('D.2-OSO Costs-Center 1'!R5,'D.2-OSO Costs-Center 2'!R5,'D.2-OSO Costs-Center 3'!R5,'D.2-OSO Costs-Center 4'!R5,'D.2-OSO Costs-Center 5'!R5,'D.2-OSO Costs-Center 6'!R5,'D.2-OSO Costs-Center X'!R5),0)</f>
        <v>0</v>
      </c>
      <c r="S5" s="639">
        <f>ROUND(SUM('D.2-OSO Costs-Center 1'!S5,'D.2-OSO Costs-Center 2'!S5,'D.2-OSO Costs-Center 3'!S5,'D.2-OSO Costs-Center 4'!S5,'D.2-OSO Costs-Center 5'!S5,'D.2-OSO Costs-Center 6'!S5,'D.2-OSO Costs-Center X'!S5),0)</f>
        <v>0</v>
      </c>
      <c r="T5" s="639">
        <f>ROUND(SUM('D.2-OSO Costs-Center 1'!T5,'D.2-OSO Costs-Center 2'!T5,'D.2-OSO Costs-Center 3'!T5,'D.2-OSO Costs-Center 4'!T5,'D.2-OSO Costs-Center 5'!T5,'D.2-OSO Costs-Center 6'!T5,'D.2-OSO Costs-Center X'!T5),0)</f>
        <v>0</v>
      </c>
      <c r="U5" s="639">
        <f>ROUND(SUM('D.2-OSO Costs-Center 1'!U5,'D.2-OSO Costs-Center 2'!U5,'D.2-OSO Costs-Center 3'!U5,'D.2-OSO Costs-Center 4'!U5,'D.2-OSO Costs-Center 5'!U5,'D.2-OSO Costs-Center 6'!U5,'D.2-OSO Costs-Center X'!U5),0)</f>
        <v>0</v>
      </c>
      <c r="V5" s="639">
        <f>ROUND(SUM('D.2-OSO Costs-Center 1'!V5,'D.2-OSO Costs-Center 2'!V5,'D.2-OSO Costs-Center 3'!V5,'D.2-OSO Costs-Center 4'!V5,'D.2-OSO Costs-Center 5'!V5,'D.2-OSO Costs-Center 6'!V5,'D.2-OSO Costs-Center X'!V5),0)</f>
        <v>0</v>
      </c>
      <c r="W5" s="639">
        <f>ROUND(SUM('D.2-OSO Costs-Center 1'!W5,'D.2-OSO Costs-Center 2'!W5,'D.2-OSO Costs-Center 3'!W5,'D.2-OSO Costs-Center 4'!W5,'D.2-OSO Costs-Center 5'!W5,'D.2-OSO Costs-Center 6'!W5,'D.2-OSO Costs-Center X'!W5),0)</f>
        <v>0</v>
      </c>
      <c r="X5" s="639">
        <f>ROUND(SUM('D.2-OSO Costs-Center 1'!X5,'D.2-OSO Costs-Center 2'!X5,'D.2-OSO Costs-Center 3'!X5,'D.2-OSO Costs-Center 4'!X5,'D.2-OSO Costs-Center 5'!X5,'D.2-OSO Costs-Center 6'!X5,'D.2-OSO Costs-Center X'!X5),0)</f>
        <v>0</v>
      </c>
      <c r="Y5" s="639">
        <f>ROUND(SUM('D.2-OSO Costs-Center 1'!Y5,'D.2-OSO Costs-Center 2'!Y5,'D.2-OSO Costs-Center 3'!Y5,'D.2-OSO Costs-Center 4'!Y5,'D.2-OSO Costs-Center 5'!Y5,'D.2-OSO Costs-Center 6'!Y5,'D.2-OSO Costs-Center X'!Y5),0)</f>
        <v>0</v>
      </c>
      <c r="Z5" s="639">
        <f>ROUND(SUM('D.2-OSO Costs-Center 1'!Z5,'D.2-OSO Costs-Center 2'!Z5,'D.2-OSO Costs-Center 3'!Z5,'D.2-OSO Costs-Center 4'!Z5,'D.2-OSO Costs-Center 5'!Z5,'D.2-OSO Costs-Center 6'!Z5,'D.2-OSO Costs-Center X'!Z5),0)</f>
        <v>0</v>
      </c>
      <c r="AA5" s="639">
        <f>ROUND(SUM('D.2-OSO Costs-Center 1'!AA5,'D.2-OSO Costs-Center 2'!AA5,'D.2-OSO Costs-Center 3'!AA5,'D.2-OSO Costs-Center 4'!AA5,'D.2-OSO Costs-Center 5'!AA5,'D.2-OSO Costs-Center 6'!AA5,'D.2-OSO Costs-Center X'!AA5),0)</f>
        <v>0</v>
      </c>
      <c r="AB5" s="639">
        <f>ROUND(SUM('D.2-OSO Costs-Center 1'!AB5,'D.2-OSO Costs-Center 2'!AB5,'D.2-OSO Costs-Center 3'!AB5,'D.2-OSO Costs-Center 4'!AB5,'D.2-OSO Costs-Center 5'!AB5,'D.2-OSO Costs-Center 6'!AB5,'D.2-OSO Costs-Center X'!AB5),0)</f>
        <v>0</v>
      </c>
      <c r="AC5" s="589">
        <f t="shared" ref="AC5:AC17" si="0">SUM(G5:AB5)</f>
        <v>0</v>
      </c>
    </row>
    <row r="6" spans="2:29" x14ac:dyDescent="0.75">
      <c r="B6" s="584" t="s">
        <v>318</v>
      </c>
      <c r="C6" s="383">
        <f>ROUND(SUM('D.2-OSO Costs-Center 1'!C6,'D.2-OSO Costs-Center 2'!C6,'D.2-OSO Costs-Center 3'!C6,'D.2-OSO Costs-Center 4'!C6,'D.2-OSO Costs-Center 5'!C6,'D.2-OSO Costs-Center 6'!C6,'D.2-OSO Costs-Center X'!C6),0)</f>
        <v>0</v>
      </c>
      <c r="D6" s="587"/>
      <c r="E6" s="383">
        <f>ROUND(SUM('D.2-OSO Costs-Center 1'!E6,'D.2-OSO Costs-Center 2'!E6,'D.2-OSO Costs-Center 3'!E6,'D.2-OSO Costs-Center 4'!E6,'D.2-OSO Costs-Center 5'!E6,'D.2-OSO Costs-Center 6'!E6,'D.2-OSO Costs-Center X'!E6),0)</f>
        <v>0</v>
      </c>
      <c r="F6" s="383"/>
      <c r="G6" s="639">
        <f>ROUND(SUM('D.2-OSO Costs-Center 1'!G6,'D.2-OSO Costs-Center 2'!G6,'D.2-OSO Costs-Center 3'!G6,'D.2-OSO Costs-Center 4'!G6,'D.2-OSO Costs-Center 5'!G6,'D.2-OSO Costs-Center 6'!G6,'D.2-OSO Costs-Center X'!G6),0)</f>
        <v>0</v>
      </c>
      <c r="H6" s="639">
        <f>ROUND(SUM('D.2-OSO Costs-Center 1'!H6,'D.2-OSO Costs-Center 2'!H6,'D.2-OSO Costs-Center 3'!H6,'D.2-OSO Costs-Center 4'!H6,'D.2-OSO Costs-Center 5'!H6,'D.2-OSO Costs-Center 6'!H6,'D.2-OSO Costs-Center X'!H6),0)</f>
        <v>0</v>
      </c>
      <c r="I6" s="639">
        <f>ROUND(SUM('D.2-OSO Costs-Center 1'!I6,'D.2-OSO Costs-Center 2'!I6,'D.2-OSO Costs-Center 3'!I6,'D.2-OSO Costs-Center 4'!I6,'D.2-OSO Costs-Center 5'!I6,'D.2-OSO Costs-Center 6'!I6,'D.2-OSO Costs-Center X'!I6),0)</f>
        <v>0</v>
      </c>
      <c r="J6" s="639">
        <f>ROUND(SUM('D.2-OSO Costs-Center 1'!J6,'D.2-OSO Costs-Center 2'!J6,'D.2-OSO Costs-Center 3'!J6,'D.2-OSO Costs-Center 4'!J6,'D.2-OSO Costs-Center 5'!J6,'D.2-OSO Costs-Center 6'!J6,'D.2-OSO Costs-Center X'!J6),0)</f>
        <v>0</v>
      </c>
      <c r="K6" s="639">
        <f>ROUND(SUM('D.2-OSO Costs-Center 1'!K6,'D.2-OSO Costs-Center 2'!K6,'D.2-OSO Costs-Center 3'!K6,'D.2-OSO Costs-Center 4'!K6,'D.2-OSO Costs-Center 5'!K6,'D.2-OSO Costs-Center 6'!K6,'D.2-OSO Costs-Center X'!K6),0)</f>
        <v>0</v>
      </c>
      <c r="L6" s="639">
        <f>ROUND(SUM('D.2-OSO Costs-Center 1'!L6,'D.2-OSO Costs-Center 2'!L6,'D.2-OSO Costs-Center 3'!L6,'D.2-OSO Costs-Center 4'!L6,'D.2-OSO Costs-Center 5'!L6,'D.2-OSO Costs-Center 6'!L6,'D.2-OSO Costs-Center X'!L6),0)</f>
        <v>0</v>
      </c>
      <c r="M6" s="639">
        <f>ROUND(SUM('D.2-OSO Costs-Center 1'!M6,'D.2-OSO Costs-Center 2'!M6,'D.2-OSO Costs-Center 3'!M6,'D.2-OSO Costs-Center 4'!M6,'D.2-OSO Costs-Center 5'!M6,'D.2-OSO Costs-Center 6'!M6,'D.2-OSO Costs-Center X'!M6),0)</f>
        <v>0</v>
      </c>
      <c r="N6" s="639">
        <f>ROUND(SUM('D.2-OSO Costs-Center 1'!N6,'D.2-OSO Costs-Center 2'!N6,'D.2-OSO Costs-Center 3'!N6,'D.2-OSO Costs-Center 4'!N6,'D.2-OSO Costs-Center 5'!N6,'D.2-OSO Costs-Center 6'!N6,'D.2-OSO Costs-Center X'!N6),0)</f>
        <v>0</v>
      </c>
      <c r="O6" s="639">
        <f>ROUND(SUM('D.2-OSO Costs-Center 1'!O6,'D.2-OSO Costs-Center 2'!O6,'D.2-OSO Costs-Center 3'!O6,'D.2-OSO Costs-Center 4'!O6,'D.2-OSO Costs-Center 5'!O6,'D.2-OSO Costs-Center 6'!O6,'D.2-OSO Costs-Center X'!O6),0)</f>
        <v>0</v>
      </c>
      <c r="P6" s="639">
        <f>ROUND(SUM('D.2-OSO Costs-Center 1'!P6,'D.2-OSO Costs-Center 2'!P6,'D.2-OSO Costs-Center 3'!P6,'D.2-OSO Costs-Center 4'!P6,'D.2-OSO Costs-Center 5'!P6,'D.2-OSO Costs-Center 6'!P6,'D.2-OSO Costs-Center X'!P6),0)</f>
        <v>0</v>
      </c>
      <c r="Q6" s="639">
        <f>ROUND(SUM('D.2-OSO Costs-Center 1'!Q6,'D.2-OSO Costs-Center 2'!Q6,'D.2-OSO Costs-Center 3'!Q6,'D.2-OSO Costs-Center 4'!Q6,'D.2-OSO Costs-Center 5'!Q6,'D.2-OSO Costs-Center 6'!Q6,'D.2-OSO Costs-Center X'!Q6),0)</f>
        <v>0</v>
      </c>
      <c r="R6" s="639">
        <f>ROUND(SUM('D.2-OSO Costs-Center 1'!R6,'D.2-OSO Costs-Center 2'!R6,'D.2-OSO Costs-Center 3'!R6,'D.2-OSO Costs-Center 4'!R6,'D.2-OSO Costs-Center 5'!R6,'D.2-OSO Costs-Center 6'!R6,'D.2-OSO Costs-Center X'!R6),0)</f>
        <v>0</v>
      </c>
      <c r="S6" s="639">
        <f>ROUND(SUM('D.2-OSO Costs-Center 1'!S6,'D.2-OSO Costs-Center 2'!S6,'D.2-OSO Costs-Center 3'!S6,'D.2-OSO Costs-Center 4'!S6,'D.2-OSO Costs-Center 5'!S6,'D.2-OSO Costs-Center 6'!S6,'D.2-OSO Costs-Center X'!S6),0)</f>
        <v>0</v>
      </c>
      <c r="T6" s="639">
        <f>ROUND(SUM('D.2-OSO Costs-Center 1'!T6,'D.2-OSO Costs-Center 2'!T6,'D.2-OSO Costs-Center 3'!T6,'D.2-OSO Costs-Center 4'!T6,'D.2-OSO Costs-Center 5'!T6,'D.2-OSO Costs-Center 6'!T6,'D.2-OSO Costs-Center X'!T6),0)</f>
        <v>0</v>
      </c>
      <c r="U6" s="639">
        <f>ROUND(SUM('D.2-OSO Costs-Center 1'!U6,'D.2-OSO Costs-Center 2'!U6,'D.2-OSO Costs-Center 3'!U6,'D.2-OSO Costs-Center 4'!U6,'D.2-OSO Costs-Center 5'!U6,'D.2-OSO Costs-Center 6'!U6,'D.2-OSO Costs-Center X'!U6),0)</f>
        <v>0</v>
      </c>
      <c r="V6" s="639">
        <f>ROUND(SUM('D.2-OSO Costs-Center 1'!V6,'D.2-OSO Costs-Center 2'!V6,'D.2-OSO Costs-Center 3'!V6,'D.2-OSO Costs-Center 4'!V6,'D.2-OSO Costs-Center 5'!V6,'D.2-OSO Costs-Center 6'!V6,'D.2-OSO Costs-Center X'!V6),0)</f>
        <v>0</v>
      </c>
      <c r="W6" s="639">
        <f>ROUND(SUM('D.2-OSO Costs-Center 1'!W6,'D.2-OSO Costs-Center 2'!W6,'D.2-OSO Costs-Center 3'!W6,'D.2-OSO Costs-Center 4'!W6,'D.2-OSO Costs-Center 5'!W6,'D.2-OSO Costs-Center 6'!W6,'D.2-OSO Costs-Center X'!W6),0)</f>
        <v>0</v>
      </c>
      <c r="X6" s="639">
        <f>ROUND(SUM('D.2-OSO Costs-Center 1'!X6,'D.2-OSO Costs-Center 2'!X6,'D.2-OSO Costs-Center 3'!X6,'D.2-OSO Costs-Center 4'!X6,'D.2-OSO Costs-Center 5'!X6,'D.2-OSO Costs-Center 6'!X6,'D.2-OSO Costs-Center X'!X6),0)</f>
        <v>0</v>
      </c>
      <c r="Y6" s="639">
        <f>ROUND(SUM('D.2-OSO Costs-Center 1'!Y6,'D.2-OSO Costs-Center 2'!Y6,'D.2-OSO Costs-Center 3'!Y6,'D.2-OSO Costs-Center 4'!Y6,'D.2-OSO Costs-Center 5'!Y6,'D.2-OSO Costs-Center 6'!Y6,'D.2-OSO Costs-Center X'!Y6),0)</f>
        <v>0</v>
      </c>
      <c r="Z6" s="639">
        <f>ROUND(SUM('D.2-OSO Costs-Center 1'!Z6,'D.2-OSO Costs-Center 2'!Z6,'D.2-OSO Costs-Center 3'!Z6,'D.2-OSO Costs-Center 4'!Z6,'D.2-OSO Costs-Center 5'!Z6,'D.2-OSO Costs-Center 6'!Z6,'D.2-OSO Costs-Center X'!Z6),0)</f>
        <v>0</v>
      </c>
      <c r="AA6" s="639">
        <f>ROUND(SUM('D.2-OSO Costs-Center 1'!AA6,'D.2-OSO Costs-Center 2'!AA6,'D.2-OSO Costs-Center 3'!AA6,'D.2-OSO Costs-Center 4'!AA6,'D.2-OSO Costs-Center 5'!AA6,'D.2-OSO Costs-Center 6'!AA6,'D.2-OSO Costs-Center X'!AA6),0)</f>
        <v>0</v>
      </c>
      <c r="AB6" s="639">
        <f>ROUND(SUM('D.2-OSO Costs-Center 1'!AB6,'D.2-OSO Costs-Center 2'!AB6,'D.2-OSO Costs-Center 3'!AB6,'D.2-OSO Costs-Center 4'!AB6,'D.2-OSO Costs-Center 5'!AB6,'D.2-OSO Costs-Center 6'!AB6,'D.2-OSO Costs-Center X'!AB6),0)</f>
        <v>0</v>
      </c>
      <c r="AC6" s="589">
        <f t="shared" si="0"/>
        <v>0</v>
      </c>
    </row>
    <row r="7" spans="2:29" x14ac:dyDescent="0.75">
      <c r="B7" s="584" t="s">
        <v>319</v>
      </c>
      <c r="C7" s="383">
        <f>ROUND(SUM('D.2-OSO Costs-Center 1'!C7,'D.2-OSO Costs-Center 2'!C7,'D.2-OSO Costs-Center 3'!C7,'D.2-OSO Costs-Center 4'!C7,'D.2-OSO Costs-Center 5'!C7,'D.2-OSO Costs-Center 6'!C7,'D.2-OSO Costs-Center X'!C7),0)</f>
        <v>0</v>
      </c>
      <c r="D7" s="587"/>
      <c r="E7" s="383">
        <f>ROUND(SUM('D.2-OSO Costs-Center 1'!E7,'D.2-OSO Costs-Center 2'!E7,'D.2-OSO Costs-Center 3'!E7,'D.2-OSO Costs-Center 4'!E7,'D.2-OSO Costs-Center 5'!E7,'D.2-OSO Costs-Center 6'!E7,'D.2-OSO Costs-Center X'!E7),0)</f>
        <v>0</v>
      </c>
      <c r="F7" s="383"/>
      <c r="G7" s="639">
        <f>ROUND(SUM('D.2-OSO Costs-Center 1'!G7,'D.2-OSO Costs-Center 2'!G7,'D.2-OSO Costs-Center 3'!G7,'D.2-OSO Costs-Center 4'!G7,'D.2-OSO Costs-Center 5'!G7,'D.2-OSO Costs-Center 6'!G7,'D.2-OSO Costs-Center X'!G7),0)</f>
        <v>0</v>
      </c>
      <c r="H7" s="639">
        <f>ROUND(SUM('D.2-OSO Costs-Center 1'!H7,'D.2-OSO Costs-Center 2'!H7,'D.2-OSO Costs-Center 3'!H7,'D.2-OSO Costs-Center 4'!H7,'D.2-OSO Costs-Center 5'!H7,'D.2-OSO Costs-Center 6'!H7,'D.2-OSO Costs-Center X'!H7),0)</f>
        <v>0</v>
      </c>
      <c r="I7" s="639">
        <f>ROUND(SUM('D.2-OSO Costs-Center 1'!I7,'D.2-OSO Costs-Center 2'!I7,'D.2-OSO Costs-Center 3'!I7,'D.2-OSO Costs-Center 4'!I7,'D.2-OSO Costs-Center 5'!I7,'D.2-OSO Costs-Center 6'!I7,'D.2-OSO Costs-Center X'!I7),0)</f>
        <v>0</v>
      </c>
      <c r="J7" s="639">
        <f>ROUND(SUM('D.2-OSO Costs-Center 1'!J7,'D.2-OSO Costs-Center 2'!J7,'D.2-OSO Costs-Center 3'!J7,'D.2-OSO Costs-Center 4'!J7,'D.2-OSO Costs-Center 5'!J7,'D.2-OSO Costs-Center 6'!J7,'D.2-OSO Costs-Center X'!J7),0)</f>
        <v>0</v>
      </c>
      <c r="K7" s="639">
        <f>ROUND(SUM('D.2-OSO Costs-Center 1'!K7,'D.2-OSO Costs-Center 2'!K7,'D.2-OSO Costs-Center 3'!K7,'D.2-OSO Costs-Center 4'!K7,'D.2-OSO Costs-Center 5'!K7,'D.2-OSO Costs-Center 6'!K7,'D.2-OSO Costs-Center X'!K7),0)</f>
        <v>0</v>
      </c>
      <c r="L7" s="639">
        <f>ROUND(SUM('D.2-OSO Costs-Center 1'!L7,'D.2-OSO Costs-Center 2'!L7,'D.2-OSO Costs-Center 3'!L7,'D.2-OSO Costs-Center 4'!L7,'D.2-OSO Costs-Center 5'!L7,'D.2-OSO Costs-Center 6'!L7,'D.2-OSO Costs-Center X'!L7),0)</f>
        <v>0</v>
      </c>
      <c r="M7" s="639">
        <f>ROUND(SUM('D.2-OSO Costs-Center 1'!M7,'D.2-OSO Costs-Center 2'!M7,'D.2-OSO Costs-Center 3'!M7,'D.2-OSO Costs-Center 4'!M7,'D.2-OSO Costs-Center 5'!M7,'D.2-OSO Costs-Center 6'!M7,'D.2-OSO Costs-Center X'!M7),0)</f>
        <v>0</v>
      </c>
      <c r="N7" s="639">
        <f>ROUND(SUM('D.2-OSO Costs-Center 1'!N7,'D.2-OSO Costs-Center 2'!N7,'D.2-OSO Costs-Center 3'!N7,'D.2-OSO Costs-Center 4'!N7,'D.2-OSO Costs-Center 5'!N7,'D.2-OSO Costs-Center 6'!N7,'D.2-OSO Costs-Center X'!N7),0)</f>
        <v>0</v>
      </c>
      <c r="O7" s="639">
        <f>ROUND(SUM('D.2-OSO Costs-Center 1'!O7,'D.2-OSO Costs-Center 2'!O7,'D.2-OSO Costs-Center 3'!O7,'D.2-OSO Costs-Center 4'!O7,'D.2-OSO Costs-Center 5'!O7,'D.2-OSO Costs-Center 6'!O7,'D.2-OSO Costs-Center X'!O7),0)</f>
        <v>0</v>
      </c>
      <c r="P7" s="639">
        <f>ROUND(SUM('D.2-OSO Costs-Center 1'!P7,'D.2-OSO Costs-Center 2'!P7,'D.2-OSO Costs-Center 3'!P7,'D.2-OSO Costs-Center 4'!P7,'D.2-OSO Costs-Center 5'!P7,'D.2-OSO Costs-Center 6'!P7,'D.2-OSO Costs-Center X'!P7),0)</f>
        <v>0</v>
      </c>
      <c r="Q7" s="639">
        <f>ROUND(SUM('D.2-OSO Costs-Center 1'!Q7,'D.2-OSO Costs-Center 2'!Q7,'D.2-OSO Costs-Center 3'!Q7,'D.2-OSO Costs-Center 4'!Q7,'D.2-OSO Costs-Center 5'!Q7,'D.2-OSO Costs-Center 6'!Q7,'D.2-OSO Costs-Center X'!Q7),0)</f>
        <v>0</v>
      </c>
      <c r="R7" s="639">
        <f>ROUND(SUM('D.2-OSO Costs-Center 1'!R7,'D.2-OSO Costs-Center 2'!R7,'D.2-OSO Costs-Center 3'!R7,'D.2-OSO Costs-Center 4'!R7,'D.2-OSO Costs-Center 5'!R7,'D.2-OSO Costs-Center 6'!R7,'D.2-OSO Costs-Center X'!R7),0)</f>
        <v>0</v>
      </c>
      <c r="S7" s="639">
        <f>ROUND(SUM('D.2-OSO Costs-Center 1'!S7,'D.2-OSO Costs-Center 2'!S7,'D.2-OSO Costs-Center 3'!S7,'D.2-OSO Costs-Center 4'!S7,'D.2-OSO Costs-Center 5'!S7,'D.2-OSO Costs-Center 6'!S7,'D.2-OSO Costs-Center X'!S7),0)</f>
        <v>0</v>
      </c>
      <c r="T7" s="639">
        <f>ROUND(SUM('D.2-OSO Costs-Center 1'!T7,'D.2-OSO Costs-Center 2'!T7,'D.2-OSO Costs-Center 3'!T7,'D.2-OSO Costs-Center 4'!T7,'D.2-OSO Costs-Center 5'!T7,'D.2-OSO Costs-Center 6'!T7,'D.2-OSO Costs-Center X'!T7),0)</f>
        <v>0</v>
      </c>
      <c r="U7" s="639">
        <f>ROUND(SUM('D.2-OSO Costs-Center 1'!U7,'D.2-OSO Costs-Center 2'!U7,'D.2-OSO Costs-Center 3'!U7,'D.2-OSO Costs-Center 4'!U7,'D.2-OSO Costs-Center 5'!U7,'D.2-OSO Costs-Center 6'!U7,'D.2-OSO Costs-Center X'!U7),0)</f>
        <v>0</v>
      </c>
      <c r="V7" s="639">
        <f>ROUND(SUM('D.2-OSO Costs-Center 1'!V7,'D.2-OSO Costs-Center 2'!V7,'D.2-OSO Costs-Center 3'!V7,'D.2-OSO Costs-Center 4'!V7,'D.2-OSO Costs-Center 5'!V7,'D.2-OSO Costs-Center 6'!V7,'D.2-OSO Costs-Center X'!V7),0)</f>
        <v>0</v>
      </c>
      <c r="W7" s="639">
        <f>ROUND(SUM('D.2-OSO Costs-Center 1'!W7,'D.2-OSO Costs-Center 2'!W7,'D.2-OSO Costs-Center 3'!W7,'D.2-OSO Costs-Center 4'!W7,'D.2-OSO Costs-Center 5'!W7,'D.2-OSO Costs-Center 6'!W7,'D.2-OSO Costs-Center X'!W7),0)</f>
        <v>0</v>
      </c>
      <c r="X7" s="639">
        <f>ROUND(SUM('D.2-OSO Costs-Center 1'!X7,'D.2-OSO Costs-Center 2'!X7,'D.2-OSO Costs-Center 3'!X7,'D.2-OSO Costs-Center 4'!X7,'D.2-OSO Costs-Center 5'!X7,'D.2-OSO Costs-Center 6'!X7,'D.2-OSO Costs-Center X'!X7),0)</f>
        <v>0</v>
      </c>
      <c r="Y7" s="639">
        <f>ROUND(SUM('D.2-OSO Costs-Center 1'!Y7,'D.2-OSO Costs-Center 2'!Y7,'D.2-OSO Costs-Center 3'!Y7,'D.2-OSO Costs-Center 4'!Y7,'D.2-OSO Costs-Center 5'!Y7,'D.2-OSO Costs-Center 6'!Y7,'D.2-OSO Costs-Center X'!Y7),0)</f>
        <v>0</v>
      </c>
      <c r="Z7" s="639">
        <f>ROUND(SUM('D.2-OSO Costs-Center 1'!Z7,'D.2-OSO Costs-Center 2'!Z7,'D.2-OSO Costs-Center 3'!Z7,'D.2-OSO Costs-Center 4'!Z7,'D.2-OSO Costs-Center 5'!Z7,'D.2-OSO Costs-Center 6'!Z7,'D.2-OSO Costs-Center X'!Z7),0)</f>
        <v>0</v>
      </c>
      <c r="AA7" s="639">
        <f>ROUND(SUM('D.2-OSO Costs-Center 1'!AA7,'D.2-OSO Costs-Center 2'!AA7,'D.2-OSO Costs-Center 3'!AA7,'D.2-OSO Costs-Center 4'!AA7,'D.2-OSO Costs-Center 5'!AA7,'D.2-OSO Costs-Center 6'!AA7,'D.2-OSO Costs-Center X'!AA7),0)</f>
        <v>0</v>
      </c>
      <c r="AB7" s="639">
        <f>ROUND(SUM('D.2-OSO Costs-Center 1'!AB7,'D.2-OSO Costs-Center 2'!AB7,'D.2-OSO Costs-Center 3'!AB7,'D.2-OSO Costs-Center 4'!AB7,'D.2-OSO Costs-Center 5'!AB7,'D.2-OSO Costs-Center 6'!AB7,'D.2-OSO Costs-Center X'!AB7),0)</f>
        <v>0</v>
      </c>
      <c r="AC7" s="589">
        <f t="shared" si="0"/>
        <v>0</v>
      </c>
    </row>
    <row r="8" spans="2:29" x14ac:dyDescent="0.75">
      <c r="B8" s="584" t="s">
        <v>320</v>
      </c>
      <c r="C8" s="383">
        <f>ROUND(SUM('D.2-OSO Costs-Center 1'!C8,'D.2-OSO Costs-Center 2'!C8,'D.2-OSO Costs-Center 3'!C8,'D.2-OSO Costs-Center 4'!C8,'D.2-OSO Costs-Center 5'!C8,'D.2-OSO Costs-Center 6'!C8,'D.2-OSO Costs-Center X'!C8),0)</f>
        <v>0</v>
      </c>
      <c r="D8" s="587"/>
      <c r="E8" s="383">
        <f>ROUND(SUM('D.2-OSO Costs-Center 1'!E8,'D.2-OSO Costs-Center 2'!E8,'D.2-OSO Costs-Center 3'!E8,'D.2-OSO Costs-Center 4'!E8,'D.2-OSO Costs-Center 5'!E8,'D.2-OSO Costs-Center 6'!E8,'D.2-OSO Costs-Center X'!E8),0)</f>
        <v>0</v>
      </c>
      <c r="F8" s="383"/>
      <c r="G8" s="639">
        <f>ROUND(SUM('D.2-OSO Costs-Center 1'!G8,'D.2-OSO Costs-Center 2'!G8,'D.2-OSO Costs-Center 3'!G8,'D.2-OSO Costs-Center 4'!G8,'D.2-OSO Costs-Center 5'!G8,'D.2-OSO Costs-Center 6'!G8,'D.2-OSO Costs-Center X'!G8),0)</f>
        <v>0</v>
      </c>
      <c r="H8" s="639">
        <f>ROUND(SUM('D.2-OSO Costs-Center 1'!H8,'D.2-OSO Costs-Center 2'!H8,'D.2-OSO Costs-Center 3'!H8,'D.2-OSO Costs-Center 4'!H8,'D.2-OSO Costs-Center 5'!H8,'D.2-OSO Costs-Center 6'!H8,'D.2-OSO Costs-Center X'!H8),0)</f>
        <v>0</v>
      </c>
      <c r="I8" s="639">
        <f>ROUND(SUM('D.2-OSO Costs-Center 1'!I8,'D.2-OSO Costs-Center 2'!I8,'D.2-OSO Costs-Center 3'!I8,'D.2-OSO Costs-Center 4'!I8,'D.2-OSO Costs-Center 5'!I8,'D.2-OSO Costs-Center 6'!I8,'D.2-OSO Costs-Center X'!I8),0)</f>
        <v>0</v>
      </c>
      <c r="J8" s="639">
        <f>ROUND(SUM('D.2-OSO Costs-Center 1'!J8,'D.2-OSO Costs-Center 2'!J8,'D.2-OSO Costs-Center 3'!J8,'D.2-OSO Costs-Center 4'!J8,'D.2-OSO Costs-Center 5'!J8,'D.2-OSO Costs-Center 6'!J8,'D.2-OSO Costs-Center X'!J8),0)</f>
        <v>0</v>
      </c>
      <c r="K8" s="639">
        <f>ROUND(SUM('D.2-OSO Costs-Center 1'!K8,'D.2-OSO Costs-Center 2'!K8,'D.2-OSO Costs-Center 3'!K8,'D.2-OSO Costs-Center 4'!K8,'D.2-OSO Costs-Center 5'!K8,'D.2-OSO Costs-Center 6'!K8,'D.2-OSO Costs-Center X'!K8),0)</f>
        <v>0</v>
      </c>
      <c r="L8" s="639">
        <f>ROUND(SUM('D.2-OSO Costs-Center 1'!L8,'D.2-OSO Costs-Center 2'!L8,'D.2-OSO Costs-Center 3'!L8,'D.2-OSO Costs-Center 4'!L8,'D.2-OSO Costs-Center 5'!L8,'D.2-OSO Costs-Center 6'!L8,'D.2-OSO Costs-Center X'!L8),0)</f>
        <v>0</v>
      </c>
      <c r="M8" s="639">
        <f>ROUND(SUM('D.2-OSO Costs-Center 1'!M8,'D.2-OSO Costs-Center 2'!M8,'D.2-OSO Costs-Center 3'!M8,'D.2-OSO Costs-Center 4'!M8,'D.2-OSO Costs-Center 5'!M8,'D.2-OSO Costs-Center 6'!M8,'D.2-OSO Costs-Center X'!M8),0)</f>
        <v>0</v>
      </c>
      <c r="N8" s="639">
        <f>ROUND(SUM('D.2-OSO Costs-Center 1'!N8,'D.2-OSO Costs-Center 2'!N8,'D.2-OSO Costs-Center 3'!N8,'D.2-OSO Costs-Center 4'!N8,'D.2-OSO Costs-Center 5'!N8,'D.2-OSO Costs-Center 6'!N8,'D.2-OSO Costs-Center X'!N8),0)</f>
        <v>0</v>
      </c>
      <c r="O8" s="639">
        <f>ROUND(SUM('D.2-OSO Costs-Center 1'!O8,'D.2-OSO Costs-Center 2'!O8,'D.2-OSO Costs-Center 3'!O8,'D.2-OSO Costs-Center 4'!O8,'D.2-OSO Costs-Center 5'!O8,'D.2-OSO Costs-Center 6'!O8,'D.2-OSO Costs-Center X'!O8),0)</f>
        <v>0</v>
      </c>
      <c r="P8" s="639">
        <f>ROUND(SUM('D.2-OSO Costs-Center 1'!P8,'D.2-OSO Costs-Center 2'!P8,'D.2-OSO Costs-Center 3'!P8,'D.2-OSO Costs-Center 4'!P8,'D.2-OSO Costs-Center 5'!P8,'D.2-OSO Costs-Center 6'!P8,'D.2-OSO Costs-Center X'!P8),0)</f>
        <v>0</v>
      </c>
      <c r="Q8" s="639">
        <f>ROUND(SUM('D.2-OSO Costs-Center 1'!Q8,'D.2-OSO Costs-Center 2'!Q8,'D.2-OSO Costs-Center 3'!Q8,'D.2-OSO Costs-Center 4'!Q8,'D.2-OSO Costs-Center 5'!Q8,'D.2-OSO Costs-Center 6'!Q8,'D.2-OSO Costs-Center X'!Q8),0)</f>
        <v>0</v>
      </c>
      <c r="R8" s="639">
        <f>ROUND(SUM('D.2-OSO Costs-Center 1'!R8,'D.2-OSO Costs-Center 2'!R8,'D.2-OSO Costs-Center 3'!R8,'D.2-OSO Costs-Center 4'!R8,'D.2-OSO Costs-Center 5'!R8,'D.2-OSO Costs-Center 6'!R8,'D.2-OSO Costs-Center X'!R8),0)</f>
        <v>0</v>
      </c>
      <c r="S8" s="639">
        <f>ROUND(SUM('D.2-OSO Costs-Center 1'!S8,'D.2-OSO Costs-Center 2'!S8,'D.2-OSO Costs-Center 3'!S8,'D.2-OSO Costs-Center 4'!S8,'D.2-OSO Costs-Center 5'!S8,'D.2-OSO Costs-Center 6'!S8,'D.2-OSO Costs-Center X'!S8),0)</f>
        <v>0</v>
      </c>
      <c r="T8" s="639">
        <f>ROUND(SUM('D.2-OSO Costs-Center 1'!T8,'D.2-OSO Costs-Center 2'!T8,'D.2-OSO Costs-Center 3'!T8,'D.2-OSO Costs-Center 4'!T8,'D.2-OSO Costs-Center 5'!T8,'D.2-OSO Costs-Center 6'!T8,'D.2-OSO Costs-Center X'!T8),0)</f>
        <v>0</v>
      </c>
      <c r="U8" s="639">
        <f>ROUND(SUM('D.2-OSO Costs-Center 1'!U8,'D.2-OSO Costs-Center 2'!U8,'D.2-OSO Costs-Center 3'!U8,'D.2-OSO Costs-Center 4'!U8,'D.2-OSO Costs-Center 5'!U8,'D.2-OSO Costs-Center 6'!U8,'D.2-OSO Costs-Center X'!U8),0)</f>
        <v>0</v>
      </c>
      <c r="V8" s="639">
        <f>ROUND(SUM('D.2-OSO Costs-Center 1'!V8,'D.2-OSO Costs-Center 2'!V8,'D.2-OSO Costs-Center 3'!V8,'D.2-OSO Costs-Center 4'!V8,'D.2-OSO Costs-Center 5'!V8,'D.2-OSO Costs-Center 6'!V8,'D.2-OSO Costs-Center X'!V8),0)</f>
        <v>0</v>
      </c>
      <c r="W8" s="639">
        <f>ROUND(SUM('D.2-OSO Costs-Center 1'!W8,'D.2-OSO Costs-Center 2'!W8,'D.2-OSO Costs-Center 3'!W8,'D.2-OSO Costs-Center 4'!W8,'D.2-OSO Costs-Center 5'!W8,'D.2-OSO Costs-Center 6'!W8,'D.2-OSO Costs-Center X'!W8),0)</f>
        <v>0</v>
      </c>
      <c r="X8" s="639">
        <f>ROUND(SUM('D.2-OSO Costs-Center 1'!X8,'D.2-OSO Costs-Center 2'!X8,'D.2-OSO Costs-Center 3'!X8,'D.2-OSO Costs-Center 4'!X8,'D.2-OSO Costs-Center 5'!X8,'D.2-OSO Costs-Center 6'!X8,'D.2-OSO Costs-Center X'!X8),0)</f>
        <v>0</v>
      </c>
      <c r="Y8" s="639">
        <f>ROUND(SUM('D.2-OSO Costs-Center 1'!Y8,'D.2-OSO Costs-Center 2'!Y8,'D.2-OSO Costs-Center 3'!Y8,'D.2-OSO Costs-Center 4'!Y8,'D.2-OSO Costs-Center 5'!Y8,'D.2-OSO Costs-Center 6'!Y8,'D.2-OSO Costs-Center X'!Y8),0)</f>
        <v>0</v>
      </c>
      <c r="Z8" s="639">
        <f>ROUND(SUM('D.2-OSO Costs-Center 1'!Z8,'D.2-OSO Costs-Center 2'!Z8,'D.2-OSO Costs-Center 3'!Z8,'D.2-OSO Costs-Center 4'!Z8,'D.2-OSO Costs-Center 5'!Z8,'D.2-OSO Costs-Center 6'!Z8,'D.2-OSO Costs-Center X'!Z8),0)</f>
        <v>0</v>
      </c>
      <c r="AA8" s="639">
        <f>ROUND(SUM('D.2-OSO Costs-Center 1'!AA8,'D.2-OSO Costs-Center 2'!AA8,'D.2-OSO Costs-Center 3'!AA8,'D.2-OSO Costs-Center 4'!AA8,'D.2-OSO Costs-Center 5'!AA8,'D.2-OSO Costs-Center 6'!AA8,'D.2-OSO Costs-Center X'!AA8),0)</f>
        <v>0</v>
      </c>
      <c r="AB8" s="639">
        <f>ROUND(SUM('D.2-OSO Costs-Center 1'!AB8,'D.2-OSO Costs-Center 2'!AB8,'D.2-OSO Costs-Center 3'!AB8,'D.2-OSO Costs-Center 4'!AB8,'D.2-OSO Costs-Center 5'!AB8,'D.2-OSO Costs-Center 6'!AB8,'D.2-OSO Costs-Center X'!AB8),0)</f>
        <v>0</v>
      </c>
      <c r="AC8" s="589">
        <f t="shared" si="0"/>
        <v>0</v>
      </c>
    </row>
    <row r="9" spans="2:29" x14ac:dyDescent="0.75">
      <c r="B9" s="584" t="s">
        <v>321</v>
      </c>
      <c r="C9" s="383">
        <f>ROUND(SUM('D.2-OSO Costs-Center 1'!C9,'D.2-OSO Costs-Center 2'!C9,'D.2-OSO Costs-Center 3'!C9,'D.2-OSO Costs-Center 4'!C9,'D.2-OSO Costs-Center 5'!C9,'D.2-OSO Costs-Center 6'!C9,'D.2-OSO Costs-Center X'!C9),0)</f>
        <v>0</v>
      </c>
      <c r="D9" s="587"/>
      <c r="E9" s="383">
        <f>ROUND(SUM('D.2-OSO Costs-Center 1'!E9,'D.2-OSO Costs-Center 2'!E9,'D.2-OSO Costs-Center 3'!E9,'D.2-OSO Costs-Center 4'!E9,'D.2-OSO Costs-Center 5'!E9,'D.2-OSO Costs-Center 6'!E9,'D.2-OSO Costs-Center X'!E9),0)</f>
        <v>0</v>
      </c>
      <c r="F9" s="383"/>
      <c r="G9" s="639">
        <f>ROUND(SUM('D.2-OSO Costs-Center 1'!G9,'D.2-OSO Costs-Center 2'!G9,'D.2-OSO Costs-Center 3'!G9,'D.2-OSO Costs-Center 4'!G9,'D.2-OSO Costs-Center 5'!G9,'D.2-OSO Costs-Center 6'!G9,'D.2-OSO Costs-Center X'!G9),0)</f>
        <v>0</v>
      </c>
      <c r="H9" s="639">
        <f>ROUND(SUM('D.2-OSO Costs-Center 1'!H9,'D.2-OSO Costs-Center 2'!H9,'D.2-OSO Costs-Center 3'!H9,'D.2-OSO Costs-Center 4'!H9,'D.2-OSO Costs-Center 5'!H9,'D.2-OSO Costs-Center 6'!H9,'D.2-OSO Costs-Center X'!H9),0)</f>
        <v>0</v>
      </c>
      <c r="I9" s="639">
        <f>ROUND(SUM('D.2-OSO Costs-Center 1'!I9,'D.2-OSO Costs-Center 2'!I9,'D.2-OSO Costs-Center 3'!I9,'D.2-OSO Costs-Center 4'!I9,'D.2-OSO Costs-Center 5'!I9,'D.2-OSO Costs-Center 6'!I9,'D.2-OSO Costs-Center X'!I9),0)</f>
        <v>0</v>
      </c>
      <c r="J9" s="639">
        <f>ROUND(SUM('D.2-OSO Costs-Center 1'!J9,'D.2-OSO Costs-Center 2'!J9,'D.2-OSO Costs-Center 3'!J9,'D.2-OSO Costs-Center 4'!J9,'D.2-OSO Costs-Center 5'!J9,'D.2-OSO Costs-Center 6'!J9,'D.2-OSO Costs-Center X'!J9),0)</f>
        <v>0</v>
      </c>
      <c r="K9" s="639">
        <f>ROUND(SUM('D.2-OSO Costs-Center 1'!K9,'D.2-OSO Costs-Center 2'!K9,'D.2-OSO Costs-Center 3'!K9,'D.2-OSO Costs-Center 4'!K9,'D.2-OSO Costs-Center 5'!K9,'D.2-OSO Costs-Center 6'!K9,'D.2-OSO Costs-Center X'!K9),0)</f>
        <v>0</v>
      </c>
      <c r="L9" s="639">
        <f>ROUND(SUM('D.2-OSO Costs-Center 1'!L9,'D.2-OSO Costs-Center 2'!L9,'D.2-OSO Costs-Center 3'!L9,'D.2-OSO Costs-Center 4'!L9,'D.2-OSO Costs-Center 5'!L9,'D.2-OSO Costs-Center 6'!L9,'D.2-OSO Costs-Center X'!L9),0)</f>
        <v>0</v>
      </c>
      <c r="M9" s="639">
        <f>ROUND(SUM('D.2-OSO Costs-Center 1'!M9,'D.2-OSO Costs-Center 2'!M9,'D.2-OSO Costs-Center 3'!M9,'D.2-OSO Costs-Center 4'!M9,'D.2-OSO Costs-Center 5'!M9,'D.2-OSO Costs-Center 6'!M9,'D.2-OSO Costs-Center X'!M9),0)</f>
        <v>0</v>
      </c>
      <c r="N9" s="639">
        <f>ROUND(SUM('D.2-OSO Costs-Center 1'!N9,'D.2-OSO Costs-Center 2'!N9,'D.2-OSO Costs-Center 3'!N9,'D.2-OSO Costs-Center 4'!N9,'D.2-OSO Costs-Center 5'!N9,'D.2-OSO Costs-Center 6'!N9,'D.2-OSO Costs-Center X'!N9),0)</f>
        <v>0</v>
      </c>
      <c r="O9" s="639">
        <f>ROUND(SUM('D.2-OSO Costs-Center 1'!O9,'D.2-OSO Costs-Center 2'!O9,'D.2-OSO Costs-Center 3'!O9,'D.2-OSO Costs-Center 4'!O9,'D.2-OSO Costs-Center 5'!O9,'D.2-OSO Costs-Center 6'!O9,'D.2-OSO Costs-Center X'!O9),0)</f>
        <v>0</v>
      </c>
      <c r="P9" s="639">
        <f>ROUND(SUM('D.2-OSO Costs-Center 1'!P9,'D.2-OSO Costs-Center 2'!P9,'D.2-OSO Costs-Center 3'!P9,'D.2-OSO Costs-Center 4'!P9,'D.2-OSO Costs-Center 5'!P9,'D.2-OSO Costs-Center 6'!P9,'D.2-OSO Costs-Center X'!P9),0)</f>
        <v>0</v>
      </c>
      <c r="Q9" s="639">
        <f>ROUND(SUM('D.2-OSO Costs-Center 1'!Q9,'D.2-OSO Costs-Center 2'!Q9,'D.2-OSO Costs-Center 3'!Q9,'D.2-OSO Costs-Center 4'!Q9,'D.2-OSO Costs-Center 5'!Q9,'D.2-OSO Costs-Center 6'!Q9,'D.2-OSO Costs-Center X'!Q9),0)</f>
        <v>0</v>
      </c>
      <c r="R9" s="639">
        <f>ROUND(SUM('D.2-OSO Costs-Center 1'!R9,'D.2-OSO Costs-Center 2'!R9,'D.2-OSO Costs-Center 3'!R9,'D.2-OSO Costs-Center 4'!R9,'D.2-OSO Costs-Center 5'!R9,'D.2-OSO Costs-Center 6'!R9,'D.2-OSO Costs-Center X'!R9),0)</f>
        <v>0</v>
      </c>
      <c r="S9" s="639">
        <f>ROUND(SUM('D.2-OSO Costs-Center 1'!S9,'D.2-OSO Costs-Center 2'!S9,'D.2-OSO Costs-Center 3'!S9,'D.2-OSO Costs-Center 4'!S9,'D.2-OSO Costs-Center 5'!S9,'D.2-OSO Costs-Center 6'!S9,'D.2-OSO Costs-Center X'!S9),0)</f>
        <v>0</v>
      </c>
      <c r="T9" s="639">
        <f>ROUND(SUM('D.2-OSO Costs-Center 1'!T9,'D.2-OSO Costs-Center 2'!T9,'D.2-OSO Costs-Center 3'!T9,'D.2-OSO Costs-Center 4'!T9,'D.2-OSO Costs-Center 5'!T9,'D.2-OSO Costs-Center 6'!T9,'D.2-OSO Costs-Center X'!T9),0)</f>
        <v>0</v>
      </c>
      <c r="U9" s="639">
        <f>ROUND(SUM('D.2-OSO Costs-Center 1'!U9,'D.2-OSO Costs-Center 2'!U9,'D.2-OSO Costs-Center 3'!U9,'D.2-OSO Costs-Center 4'!U9,'D.2-OSO Costs-Center 5'!U9,'D.2-OSO Costs-Center 6'!U9,'D.2-OSO Costs-Center X'!U9),0)</f>
        <v>0</v>
      </c>
      <c r="V9" s="639">
        <f>ROUND(SUM('D.2-OSO Costs-Center 1'!V9,'D.2-OSO Costs-Center 2'!V9,'D.2-OSO Costs-Center 3'!V9,'D.2-OSO Costs-Center 4'!V9,'D.2-OSO Costs-Center 5'!V9,'D.2-OSO Costs-Center 6'!V9,'D.2-OSO Costs-Center X'!V9),0)</f>
        <v>0</v>
      </c>
      <c r="W9" s="639">
        <f>ROUND(SUM('D.2-OSO Costs-Center 1'!W9,'D.2-OSO Costs-Center 2'!W9,'D.2-OSO Costs-Center 3'!W9,'D.2-OSO Costs-Center 4'!W9,'D.2-OSO Costs-Center 5'!W9,'D.2-OSO Costs-Center 6'!W9,'D.2-OSO Costs-Center X'!W9),0)</f>
        <v>0</v>
      </c>
      <c r="X9" s="639">
        <f>ROUND(SUM('D.2-OSO Costs-Center 1'!X9,'D.2-OSO Costs-Center 2'!X9,'D.2-OSO Costs-Center 3'!X9,'D.2-OSO Costs-Center 4'!X9,'D.2-OSO Costs-Center 5'!X9,'D.2-OSO Costs-Center 6'!X9,'D.2-OSO Costs-Center X'!X9),0)</f>
        <v>0</v>
      </c>
      <c r="Y9" s="639">
        <f>ROUND(SUM('D.2-OSO Costs-Center 1'!Y9,'D.2-OSO Costs-Center 2'!Y9,'D.2-OSO Costs-Center 3'!Y9,'D.2-OSO Costs-Center 4'!Y9,'D.2-OSO Costs-Center 5'!Y9,'D.2-OSO Costs-Center 6'!Y9,'D.2-OSO Costs-Center X'!Y9),0)</f>
        <v>0</v>
      </c>
      <c r="Z9" s="639">
        <f>ROUND(SUM('D.2-OSO Costs-Center 1'!Z9,'D.2-OSO Costs-Center 2'!Z9,'D.2-OSO Costs-Center 3'!Z9,'D.2-OSO Costs-Center 4'!Z9,'D.2-OSO Costs-Center 5'!Z9,'D.2-OSO Costs-Center 6'!Z9,'D.2-OSO Costs-Center X'!Z9),0)</f>
        <v>0</v>
      </c>
      <c r="AA9" s="639">
        <f>ROUND(SUM('D.2-OSO Costs-Center 1'!AA9,'D.2-OSO Costs-Center 2'!AA9,'D.2-OSO Costs-Center 3'!AA9,'D.2-OSO Costs-Center 4'!AA9,'D.2-OSO Costs-Center 5'!AA9,'D.2-OSO Costs-Center 6'!AA9,'D.2-OSO Costs-Center X'!AA9),0)</f>
        <v>0</v>
      </c>
      <c r="AB9" s="639">
        <f>ROUND(SUM('D.2-OSO Costs-Center 1'!AB9,'D.2-OSO Costs-Center 2'!AB9,'D.2-OSO Costs-Center 3'!AB9,'D.2-OSO Costs-Center 4'!AB9,'D.2-OSO Costs-Center 5'!AB9,'D.2-OSO Costs-Center 6'!AB9,'D.2-OSO Costs-Center X'!AB9),0)</f>
        <v>0</v>
      </c>
      <c r="AC9" s="589">
        <f t="shared" si="0"/>
        <v>0</v>
      </c>
    </row>
    <row r="10" spans="2:29" x14ac:dyDescent="0.75">
      <c r="B10" s="584" t="s">
        <v>322</v>
      </c>
      <c r="C10" s="383">
        <f>ROUND(SUM('D.2-OSO Costs-Center 1'!C10,'D.2-OSO Costs-Center 2'!C10,'D.2-OSO Costs-Center 3'!C10,'D.2-OSO Costs-Center 4'!C10,'D.2-OSO Costs-Center 5'!C10,'D.2-OSO Costs-Center 6'!C10,'D.2-OSO Costs-Center X'!C10),0)</f>
        <v>0</v>
      </c>
      <c r="D10" s="587"/>
      <c r="E10" s="383">
        <f>ROUND(SUM('D.2-OSO Costs-Center 1'!E10,'D.2-OSO Costs-Center 2'!E10,'D.2-OSO Costs-Center 3'!E10,'D.2-OSO Costs-Center 4'!E10,'D.2-OSO Costs-Center 5'!E10,'D.2-OSO Costs-Center 6'!E10,'D.2-OSO Costs-Center X'!E10),0)</f>
        <v>0</v>
      </c>
      <c r="F10" s="383"/>
      <c r="G10" s="639">
        <f>ROUND(SUM('D.2-OSO Costs-Center 1'!G10,'D.2-OSO Costs-Center 2'!G10,'D.2-OSO Costs-Center 3'!G10,'D.2-OSO Costs-Center 4'!G10,'D.2-OSO Costs-Center 5'!G10,'D.2-OSO Costs-Center 6'!G10,'D.2-OSO Costs-Center X'!G10),0)</f>
        <v>0</v>
      </c>
      <c r="H10" s="639">
        <f>ROUND(SUM('D.2-OSO Costs-Center 1'!H10,'D.2-OSO Costs-Center 2'!H10,'D.2-OSO Costs-Center 3'!H10,'D.2-OSO Costs-Center 4'!H10,'D.2-OSO Costs-Center 5'!H10,'D.2-OSO Costs-Center 6'!H10,'D.2-OSO Costs-Center X'!H10),0)</f>
        <v>0</v>
      </c>
      <c r="I10" s="639">
        <f>ROUND(SUM('D.2-OSO Costs-Center 1'!I10,'D.2-OSO Costs-Center 2'!I10,'D.2-OSO Costs-Center 3'!I10,'D.2-OSO Costs-Center 4'!I10,'D.2-OSO Costs-Center 5'!I10,'D.2-OSO Costs-Center 6'!I10,'D.2-OSO Costs-Center X'!I10),0)</f>
        <v>0</v>
      </c>
      <c r="J10" s="639">
        <f>ROUND(SUM('D.2-OSO Costs-Center 1'!J10,'D.2-OSO Costs-Center 2'!J10,'D.2-OSO Costs-Center 3'!J10,'D.2-OSO Costs-Center 4'!J10,'D.2-OSO Costs-Center 5'!J10,'D.2-OSO Costs-Center 6'!J10,'D.2-OSO Costs-Center X'!J10),0)</f>
        <v>0</v>
      </c>
      <c r="K10" s="639">
        <f>ROUND(SUM('D.2-OSO Costs-Center 1'!K10,'D.2-OSO Costs-Center 2'!K10,'D.2-OSO Costs-Center 3'!K10,'D.2-OSO Costs-Center 4'!K10,'D.2-OSO Costs-Center 5'!K10,'D.2-OSO Costs-Center 6'!K10,'D.2-OSO Costs-Center X'!K10),0)</f>
        <v>0</v>
      </c>
      <c r="L10" s="639">
        <f>ROUND(SUM('D.2-OSO Costs-Center 1'!L10,'D.2-OSO Costs-Center 2'!L10,'D.2-OSO Costs-Center 3'!L10,'D.2-OSO Costs-Center 4'!L10,'D.2-OSO Costs-Center 5'!L10,'D.2-OSO Costs-Center 6'!L10,'D.2-OSO Costs-Center X'!L10),0)</f>
        <v>0</v>
      </c>
      <c r="M10" s="639">
        <f>ROUND(SUM('D.2-OSO Costs-Center 1'!M10,'D.2-OSO Costs-Center 2'!M10,'D.2-OSO Costs-Center 3'!M10,'D.2-OSO Costs-Center 4'!M10,'D.2-OSO Costs-Center 5'!M10,'D.2-OSO Costs-Center 6'!M10,'D.2-OSO Costs-Center X'!M10),0)</f>
        <v>0</v>
      </c>
      <c r="N10" s="639">
        <f>ROUND(SUM('D.2-OSO Costs-Center 1'!N10,'D.2-OSO Costs-Center 2'!N10,'D.2-OSO Costs-Center 3'!N10,'D.2-OSO Costs-Center 4'!N10,'D.2-OSO Costs-Center 5'!N10,'D.2-OSO Costs-Center 6'!N10,'D.2-OSO Costs-Center X'!N10),0)</f>
        <v>0</v>
      </c>
      <c r="O10" s="639">
        <f>ROUND(SUM('D.2-OSO Costs-Center 1'!O10,'D.2-OSO Costs-Center 2'!O10,'D.2-OSO Costs-Center 3'!O10,'D.2-OSO Costs-Center 4'!O10,'D.2-OSO Costs-Center 5'!O10,'D.2-OSO Costs-Center 6'!O10,'D.2-OSO Costs-Center X'!O10),0)</f>
        <v>0</v>
      </c>
      <c r="P10" s="639">
        <f>ROUND(SUM('D.2-OSO Costs-Center 1'!P10,'D.2-OSO Costs-Center 2'!P10,'D.2-OSO Costs-Center 3'!P10,'D.2-OSO Costs-Center 4'!P10,'D.2-OSO Costs-Center 5'!P10,'D.2-OSO Costs-Center 6'!P10,'D.2-OSO Costs-Center X'!P10),0)</f>
        <v>0</v>
      </c>
      <c r="Q10" s="639">
        <f>ROUND(SUM('D.2-OSO Costs-Center 1'!Q10,'D.2-OSO Costs-Center 2'!Q10,'D.2-OSO Costs-Center 3'!Q10,'D.2-OSO Costs-Center 4'!Q10,'D.2-OSO Costs-Center 5'!Q10,'D.2-OSO Costs-Center 6'!Q10,'D.2-OSO Costs-Center X'!Q10),0)</f>
        <v>0</v>
      </c>
      <c r="R10" s="639">
        <f>ROUND(SUM('D.2-OSO Costs-Center 1'!R10,'D.2-OSO Costs-Center 2'!R10,'D.2-OSO Costs-Center 3'!R10,'D.2-OSO Costs-Center 4'!R10,'D.2-OSO Costs-Center 5'!R10,'D.2-OSO Costs-Center 6'!R10,'D.2-OSO Costs-Center X'!R10),0)</f>
        <v>0</v>
      </c>
      <c r="S10" s="639">
        <f>ROUND(SUM('D.2-OSO Costs-Center 1'!S10,'D.2-OSO Costs-Center 2'!S10,'D.2-OSO Costs-Center 3'!S10,'D.2-OSO Costs-Center 4'!S10,'D.2-OSO Costs-Center 5'!S10,'D.2-OSO Costs-Center 6'!S10,'D.2-OSO Costs-Center X'!S10),0)</f>
        <v>0</v>
      </c>
      <c r="T10" s="639">
        <f>ROUND(SUM('D.2-OSO Costs-Center 1'!T10,'D.2-OSO Costs-Center 2'!T10,'D.2-OSO Costs-Center 3'!T10,'D.2-OSO Costs-Center 4'!T10,'D.2-OSO Costs-Center 5'!T10,'D.2-OSO Costs-Center 6'!T10,'D.2-OSO Costs-Center X'!T10),0)</f>
        <v>0</v>
      </c>
      <c r="U10" s="639">
        <f>ROUND(SUM('D.2-OSO Costs-Center 1'!U10,'D.2-OSO Costs-Center 2'!U10,'D.2-OSO Costs-Center 3'!U10,'D.2-OSO Costs-Center 4'!U10,'D.2-OSO Costs-Center 5'!U10,'D.2-OSO Costs-Center 6'!U10,'D.2-OSO Costs-Center X'!U10),0)</f>
        <v>0</v>
      </c>
      <c r="V10" s="639">
        <f>ROUND(SUM('D.2-OSO Costs-Center 1'!V10,'D.2-OSO Costs-Center 2'!V10,'D.2-OSO Costs-Center 3'!V10,'D.2-OSO Costs-Center 4'!V10,'D.2-OSO Costs-Center 5'!V10,'D.2-OSO Costs-Center 6'!V10,'D.2-OSO Costs-Center X'!V10),0)</f>
        <v>0</v>
      </c>
      <c r="W10" s="639">
        <f>ROUND(SUM('D.2-OSO Costs-Center 1'!W10,'D.2-OSO Costs-Center 2'!W10,'D.2-OSO Costs-Center 3'!W10,'D.2-OSO Costs-Center 4'!W10,'D.2-OSO Costs-Center 5'!W10,'D.2-OSO Costs-Center 6'!W10,'D.2-OSO Costs-Center X'!W10),0)</f>
        <v>0</v>
      </c>
      <c r="X10" s="639">
        <f>ROUND(SUM('D.2-OSO Costs-Center 1'!X10,'D.2-OSO Costs-Center 2'!X10,'D.2-OSO Costs-Center 3'!X10,'D.2-OSO Costs-Center 4'!X10,'D.2-OSO Costs-Center 5'!X10,'D.2-OSO Costs-Center 6'!X10,'D.2-OSO Costs-Center X'!X10),0)</f>
        <v>0</v>
      </c>
      <c r="Y10" s="639">
        <f>ROUND(SUM('D.2-OSO Costs-Center 1'!Y10,'D.2-OSO Costs-Center 2'!Y10,'D.2-OSO Costs-Center 3'!Y10,'D.2-OSO Costs-Center 4'!Y10,'D.2-OSO Costs-Center 5'!Y10,'D.2-OSO Costs-Center 6'!Y10,'D.2-OSO Costs-Center X'!Y10),0)</f>
        <v>0</v>
      </c>
      <c r="Z10" s="639">
        <f>ROUND(SUM('D.2-OSO Costs-Center 1'!Z10,'D.2-OSO Costs-Center 2'!Z10,'D.2-OSO Costs-Center 3'!Z10,'D.2-OSO Costs-Center 4'!Z10,'D.2-OSO Costs-Center 5'!Z10,'D.2-OSO Costs-Center 6'!Z10,'D.2-OSO Costs-Center X'!Z10),0)</f>
        <v>0</v>
      </c>
      <c r="AA10" s="639">
        <f>ROUND(SUM('D.2-OSO Costs-Center 1'!AA10,'D.2-OSO Costs-Center 2'!AA10,'D.2-OSO Costs-Center 3'!AA10,'D.2-OSO Costs-Center 4'!AA10,'D.2-OSO Costs-Center 5'!AA10,'D.2-OSO Costs-Center 6'!AA10,'D.2-OSO Costs-Center X'!AA10),0)</f>
        <v>0</v>
      </c>
      <c r="AB10" s="639">
        <f>ROUND(SUM('D.2-OSO Costs-Center 1'!AB10,'D.2-OSO Costs-Center 2'!AB10,'D.2-OSO Costs-Center 3'!AB10,'D.2-OSO Costs-Center 4'!AB10,'D.2-OSO Costs-Center 5'!AB10,'D.2-OSO Costs-Center 6'!AB10,'D.2-OSO Costs-Center X'!AB10),0)</f>
        <v>0</v>
      </c>
      <c r="AC10" s="589">
        <f t="shared" si="0"/>
        <v>0</v>
      </c>
    </row>
    <row r="11" spans="2:29" x14ac:dyDescent="0.75">
      <c r="B11" s="584" t="s">
        <v>323</v>
      </c>
      <c r="C11" s="383">
        <f>ROUND(SUM('D.2-OSO Costs-Center 1'!C11,'D.2-OSO Costs-Center 2'!C11,'D.2-OSO Costs-Center 3'!C11,'D.2-OSO Costs-Center 4'!C11,'D.2-OSO Costs-Center 5'!C11,'D.2-OSO Costs-Center 6'!C11,'D.2-OSO Costs-Center X'!C11),0)</f>
        <v>0</v>
      </c>
      <c r="D11" s="587"/>
      <c r="E11" s="383">
        <f>ROUND(SUM('D.2-OSO Costs-Center 1'!E11,'D.2-OSO Costs-Center 2'!E11,'D.2-OSO Costs-Center 3'!E11,'D.2-OSO Costs-Center 4'!E11,'D.2-OSO Costs-Center 5'!E11,'D.2-OSO Costs-Center 6'!E11,'D.2-OSO Costs-Center X'!E11),0)</f>
        <v>0</v>
      </c>
      <c r="F11" s="383"/>
      <c r="G11" s="639">
        <f>ROUND(SUM('D.2-OSO Costs-Center 1'!G11,'D.2-OSO Costs-Center 2'!G11,'D.2-OSO Costs-Center 3'!G11,'D.2-OSO Costs-Center 4'!G11,'D.2-OSO Costs-Center 5'!G11,'D.2-OSO Costs-Center 6'!G11,'D.2-OSO Costs-Center X'!G11),0)</f>
        <v>0</v>
      </c>
      <c r="H11" s="639">
        <f>ROUND(SUM('D.2-OSO Costs-Center 1'!H11,'D.2-OSO Costs-Center 2'!H11,'D.2-OSO Costs-Center 3'!H11,'D.2-OSO Costs-Center 4'!H11,'D.2-OSO Costs-Center 5'!H11,'D.2-OSO Costs-Center 6'!H11,'D.2-OSO Costs-Center X'!H11),0)</f>
        <v>0</v>
      </c>
      <c r="I11" s="639">
        <f>ROUND(SUM('D.2-OSO Costs-Center 1'!I11,'D.2-OSO Costs-Center 2'!I11,'D.2-OSO Costs-Center 3'!I11,'D.2-OSO Costs-Center 4'!I11,'D.2-OSO Costs-Center 5'!I11,'D.2-OSO Costs-Center 6'!I11,'D.2-OSO Costs-Center X'!I11),0)</f>
        <v>0</v>
      </c>
      <c r="J11" s="639">
        <f>ROUND(SUM('D.2-OSO Costs-Center 1'!J11,'D.2-OSO Costs-Center 2'!J11,'D.2-OSO Costs-Center 3'!J11,'D.2-OSO Costs-Center 4'!J11,'D.2-OSO Costs-Center 5'!J11,'D.2-OSO Costs-Center 6'!J11,'D.2-OSO Costs-Center X'!J11),0)</f>
        <v>0</v>
      </c>
      <c r="K11" s="639">
        <f>ROUND(SUM('D.2-OSO Costs-Center 1'!K11,'D.2-OSO Costs-Center 2'!K11,'D.2-OSO Costs-Center 3'!K11,'D.2-OSO Costs-Center 4'!K11,'D.2-OSO Costs-Center 5'!K11,'D.2-OSO Costs-Center 6'!K11,'D.2-OSO Costs-Center X'!K11),0)</f>
        <v>0</v>
      </c>
      <c r="L11" s="639">
        <f>ROUND(SUM('D.2-OSO Costs-Center 1'!L11,'D.2-OSO Costs-Center 2'!L11,'D.2-OSO Costs-Center 3'!L11,'D.2-OSO Costs-Center 4'!L11,'D.2-OSO Costs-Center 5'!L11,'D.2-OSO Costs-Center 6'!L11,'D.2-OSO Costs-Center X'!L11),0)</f>
        <v>0</v>
      </c>
      <c r="M11" s="639">
        <f>ROUND(SUM('D.2-OSO Costs-Center 1'!M11,'D.2-OSO Costs-Center 2'!M11,'D.2-OSO Costs-Center 3'!M11,'D.2-OSO Costs-Center 4'!M11,'D.2-OSO Costs-Center 5'!M11,'D.2-OSO Costs-Center 6'!M11,'D.2-OSO Costs-Center X'!M11),0)</f>
        <v>0</v>
      </c>
      <c r="N11" s="639">
        <f>ROUND(SUM('D.2-OSO Costs-Center 1'!N11,'D.2-OSO Costs-Center 2'!N11,'D.2-OSO Costs-Center 3'!N11,'D.2-OSO Costs-Center 4'!N11,'D.2-OSO Costs-Center 5'!N11,'D.2-OSO Costs-Center 6'!N11,'D.2-OSO Costs-Center X'!N11),0)</f>
        <v>0</v>
      </c>
      <c r="O11" s="639">
        <f>ROUND(SUM('D.2-OSO Costs-Center 1'!O11,'D.2-OSO Costs-Center 2'!O11,'D.2-OSO Costs-Center 3'!O11,'D.2-OSO Costs-Center 4'!O11,'D.2-OSO Costs-Center 5'!O11,'D.2-OSO Costs-Center 6'!O11,'D.2-OSO Costs-Center X'!O11),0)</f>
        <v>0</v>
      </c>
      <c r="P11" s="639">
        <f>ROUND(SUM('D.2-OSO Costs-Center 1'!P11,'D.2-OSO Costs-Center 2'!P11,'D.2-OSO Costs-Center 3'!P11,'D.2-OSO Costs-Center 4'!P11,'D.2-OSO Costs-Center 5'!P11,'D.2-OSO Costs-Center 6'!P11,'D.2-OSO Costs-Center X'!P11),0)</f>
        <v>0</v>
      </c>
      <c r="Q11" s="639">
        <f>ROUND(SUM('D.2-OSO Costs-Center 1'!Q11,'D.2-OSO Costs-Center 2'!Q11,'D.2-OSO Costs-Center 3'!Q11,'D.2-OSO Costs-Center 4'!Q11,'D.2-OSO Costs-Center 5'!Q11,'D.2-OSO Costs-Center 6'!Q11,'D.2-OSO Costs-Center X'!Q11),0)</f>
        <v>0</v>
      </c>
      <c r="R11" s="639">
        <f>ROUND(SUM('D.2-OSO Costs-Center 1'!R11,'D.2-OSO Costs-Center 2'!R11,'D.2-OSO Costs-Center 3'!R11,'D.2-OSO Costs-Center 4'!R11,'D.2-OSO Costs-Center 5'!R11,'D.2-OSO Costs-Center 6'!R11,'D.2-OSO Costs-Center X'!R11),0)</f>
        <v>0</v>
      </c>
      <c r="S11" s="639">
        <f>ROUND(SUM('D.2-OSO Costs-Center 1'!S11,'D.2-OSO Costs-Center 2'!S11,'D.2-OSO Costs-Center 3'!S11,'D.2-OSO Costs-Center 4'!S11,'D.2-OSO Costs-Center 5'!S11,'D.2-OSO Costs-Center 6'!S11,'D.2-OSO Costs-Center X'!S11),0)</f>
        <v>0</v>
      </c>
      <c r="T11" s="639">
        <f>ROUND(SUM('D.2-OSO Costs-Center 1'!T11,'D.2-OSO Costs-Center 2'!T11,'D.2-OSO Costs-Center 3'!T11,'D.2-OSO Costs-Center 4'!T11,'D.2-OSO Costs-Center 5'!T11,'D.2-OSO Costs-Center 6'!T11,'D.2-OSO Costs-Center X'!T11),0)</f>
        <v>0</v>
      </c>
      <c r="U11" s="639">
        <f>ROUND(SUM('D.2-OSO Costs-Center 1'!U11,'D.2-OSO Costs-Center 2'!U11,'D.2-OSO Costs-Center 3'!U11,'D.2-OSO Costs-Center 4'!U11,'D.2-OSO Costs-Center 5'!U11,'D.2-OSO Costs-Center 6'!U11,'D.2-OSO Costs-Center X'!U11),0)</f>
        <v>0</v>
      </c>
      <c r="V11" s="639">
        <f>ROUND(SUM('D.2-OSO Costs-Center 1'!V11,'D.2-OSO Costs-Center 2'!V11,'D.2-OSO Costs-Center 3'!V11,'D.2-OSO Costs-Center 4'!V11,'D.2-OSO Costs-Center 5'!V11,'D.2-OSO Costs-Center 6'!V11,'D.2-OSO Costs-Center X'!V11),0)</f>
        <v>0</v>
      </c>
      <c r="W11" s="639">
        <f>ROUND(SUM('D.2-OSO Costs-Center 1'!W11,'D.2-OSO Costs-Center 2'!W11,'D.2-OSO Costs-Center 3'!W11,'D.2-OSO Costs-Center 4'!W11,'D.2-OSO Costs-Center 5'!W11,'D.2-OSO Costs-Center 6'!W11,'D.2-OSO Costs-Center X'!W11),0)</f>
        <v>0</v>
      </c>
      <c r="X11" s="639">
        <f>ROUND(SUM('D.2-OSO Costs-Center 1'!X11,'D.2-OSO Costs-Center 2'!X11,'D.2-OSO Costs-Center 3'!X11,'D.2-OSO Costs-Center 4'!X11,'D.2-OSO Costs-Center 5'!X11,'D.2-OSO Costs-Center 6'!X11,'D.2-OSO Costs-Center X'!X11),0)</f>
        <v>0</v>
      </c>
      <c r="Y11" s="639">
        <f>ROUND(SUM('D.2-OSO Costs-Center 1'!Y11,'D.2-OSO Costs-Center 2'!Y11,'D.2-OSO Costs-Center 3'!Y11,'D.2-OSO Costs-Center 4'!Y11,'D.2-OSO Costs-Center 5'!Y11,'D.2-OSO Costs-Center 6'!Y11,'D.2-OSO Costs-Center X'!Y11),0)</f>
        <v>0</v>
      </c>
      <c r="Z11" s="639">
        <f>ROUND(SUM('D.2-OSO Costs-Center 1'!Z11,'D.2-OSO Costs-Center 2'!Z11,'D.2-OSO Costs-Center 3'!Z11,'D.2-OSO Costs-Center 4'!Z11,'D.2-OSO Costs-Center 5'!Z11,'D.2-OSO Costs-Center 6'!Z11,'D.2-OSO Costs-Center X'!Z11),0)</f>
        <v>0</v>
      </c>
      <c r="AA11" s="639">
        <f>ROUND(SUM('D.2-OSO Costs-Center 1'!AA11,'D.2-OSO Costs-Center 2'!AA11,'D.2-OSO Costs-Center 3'!AA11,'D.2-OSO Costs-Center 4'!AA11,'D.2-OSO Costs-Center 5'!AA11,'D.2-OSO Costs-Center 6'!AA11,'D.2-OSO Costs-Center X'!AA11),0)</f>
        <v>0</v>
      </c>
      <c r="AB11" s="639">
        <f>ROUND(SUM('D.2-OSO Costs-Center 1'!AB11,'D.2-OSO Costs-Center 2'!AB11,'D.2-OSO Costs-Center 3'!AB11,'D.2-OSO Costs-Center 4'!AB11,'D.2-OSO Costs-Center 5'!AB11,'D.2-OSO Costs-Center 6'!AB11,'D.2-OSO Costs-Center X'!AB11),0)</f>
        <v>0</v>
      </c>
      <c r="AC11" s="589">
        <f t="shared" si="0"/>
        <v>0</v>
      </c>
    </row>
    <row r="12" spans="2:29" x14ac:dyDescent="0.75">
      <c r="B12" s="584" t="s">
        <v>324</v>
      </c>
      <c r="C12" s="383">
        <f>ROUND(SUM('D.2-OSO Costs-Center 1'!C12,'D.2-OSO Costs-Center 2'!C12,'D.2-OSO Costs-Center 3'!C12,'D.2-OSO Costs-Center 4'!C12,'D.2-OSO Costs-Center 5'!C12,'D.2-OSO Costs-Center 6'!C12,'D.2-OSO Costs-Center X'!C12),0)</f>
        <v>0</v>
      </c>
      <c r="D12" s="587"/>
      <c r="E12" s="383">
        <f>ROUND(SUM('D.2-OSO Costs-Center 1'!E12,'D.2-OSO Costs-Center 2'!E12,'D.2-OSO Costs-Center 3'!E12,'D.2-OSO Costs-Center 4'!E12,'D.2-OSO Costs-Center 5'!E12,'D.2-OSO Costs-Center 6'!E12,'D.2-OSO Costs-Center X'!E12),0)</f>
        <v>0</v>
      </c>
      <c r="F12" s="383"/>
      <c r="G12" s="639">
        <f>ROUND(SUM('D.2-OSO Costs-Center 1'!G12,'D.2-OSO Costs-Center 2'!G12,'D.2-OSO Costs-Center 3'!G12,'D.2-OSO Costs-Center 4'!G12,'D.2-OSO Costs-Center 5'!G12,'D.2-OSO Costs-Center 6'!G12,'D.2-OSO Costs-Center X'!G12),0)</f>
        <v>0</v>
      </c>
      <c r="H12" s="639">
        <f>ROUND(SUM('D.2-OSO Costs-Center 1'!H12,'D.2-OSO Costs-Center 2'!H12,'D.2-OSO Costs-Center 3'!H12,'D.2-OSO Costs-Center 4'!H12,'D.2-OSO Costs-Center 5'!H12,'D.2-OSO Costs-Center 6'!H12,'D.2-OSO Costs-Center X'!H12),0)</f>
        <v>0</v>
      </c>
      <c r="I12" s="639">
        <f>ROUND(SUM('D.2-OSO Costs-Center 1'!I12,'D.2-OSO Costs-Center 2'!I12,'D.2-OSO Costs-Center 3'!I12,'D.2-OSO Costs-Center 4'!I12,'D.2-OSO Costs-Center 5'!I12,'D.2-OSO Costs-Center 6'!I12,'D.2-OSO Costs-Center X'!I12),0)</f>
        <v>0</v>
      </c>
      <c r="J12" s="639">
        <f>ROUND(SUM('D.2-OSO Costs-Center 1'!J12,'D.2-OSO Costs-Center 2'!J12,'D.2-OSO Costs-Center 3'!J12,'D.2-OSO Costs-Center 4'!J12,'D.2-OSO Costs-Center 5'!J12,'D.2-OSO Costs-Center 6'!J12,'D.2-OSO Costs-Center X'!J12),0)</f>
        <v>0</v>
      </c>
      <c r="K12" s="639">
        <f>ROUND(SUM('D.2-OSO Costs-Center 1'!K12,'D.2-OSO Costs-Center 2'!K12,'D.2-OSO Costs-Center 3'!K12,'D.2-OSO Costs-Center 4'!K12,'D.2-OSO Costs-Center 5'!K12,'D.2-OSO Costs-Center 6'!K12,'D.2-OSO Costs-Center X'!K12),0)</f>
        <v>0</v>
      </c>
      <c r="L12" s="639">
        <f>ROUND(SUM('D.2-OSO Costs-Center 1'!L12,'D.2-OSO Costs-Center 2'!L12,'D.2-OSO Costs-Center 3'!L12,'D.2-OSO Costs-Center 4'!L12,'D.2-OSO Costs-Center 5'!L12,'D.2-OSO Costs-Center 6'!L12,'D.2-OSO Costs-Center X'!L12),0)</f>
        <v>0</v>
      </c>
      <c r="M12" s="639">
        <f>ROUND(SUM('D.2-OSO Costs-Center 1'!M12,'D.2-OSO Costs-Center 2'!M12,'D.2-OSO Costs-Center 3'!M12,'D.2-OSO Costs-Center 4'!M12,'D.2-OSO Costs-Center 5'!M12,'D.2-OSO Costs-Center 6'!M12,'D.2-OSO Costs-Center X'!M12),0)</f>
        <v>0</v>
      </c>
      <c r="N12" s="639">
        <f>ROUND(SUM('D.2-OSO Costs-Center 1'!N12,'D.2-OSO Costs-Center 2'!N12,'D.2-OSO Costs-Center 3'!N12,'D.2-OSO Costs-Center 4'!N12,'D.2-OSO Costs-Center 5'!N12,'D.2-OSO Costs-Center 6'!N12,'D.2-OSO Costs-Center X'!N12),0)</f>
        <v>0</v>
      </c>
      <c r="O12" s="639">
        <f>ROUND(SUM('D.2-OSO Costs-Center 1'!O12,'D.2-OSO Costs-Center 2'!O12,'D.2-OSO Costs-Center 3'!O12,'D.2-OSO Costs-Center 4'!O12,'D.2-OSO Costs-Center 5'!O12,'D.2-OSO Costs-Center 6'!O12,'D.2-OSO Costs-Center X'!O12),0)</f>
        <v>0</v>
      </c>
      <c r="P12" s="639">
        <f>ROUND(SUM('D.2-OSO Costs-Center 1'!P12,'D.2-OSO Costs-Center 2'!P12,'D.2-OSO Costs-Center 3'!P12,'D.2-OSO Costs-Center 4'!P12,'D.2-OSO Costs-Center 5'!P12,'D.2-OSO Costs-Center 6'!P12,'D.2-OSO Costs-Center X'!P12),0)</f>
        <v>0</v>
      </c>
      <c r="Q12" s="639">
        <f>ROUND(SUM('D.2-OSO Costs-Center 1'!Q12,'D.2-OSO Costs-Center 2'!Q12,'D.2-OSO Costs-Center 3'!Q12,'D.2-OSO Costs-Center 4'!Q12,'D.2-OSO Costs-Center 5'!Q12,'D.2-OSO Costs-Center 6'!Q12,'D.2-OSO Costs-Center X'!Q12),0)</f>
        <v>0</v>
      </c>
      <c r="R12" s="639">
        <f>ROUND(SUM('D.2-OSO Costs-Center 1'!R12,'D.2-OSO Costs-Center 2'!R12,'D.2-OSO Costs-Center 3'!R12,'D.2-OSO Costs-Center 4'!R12,'D.2-OSO Costs-Center 5'!R12,'D.2-OSO Costs-Center 6'!R12,'D.2-OSO Costs-Center X'!R12),0)</f>
        <v>0</v>
      </c>
      <c r="S12" s="639">
        <f>ROUND(SUM('D.2-OSO Costs-Center 1'!S12,'D.2-OSO Costs-Center 2'!S12,'D.2-OSO Costs-Center 3'!S12,'D.2-OSO Costs-Center 4'!S12,'D.2-OSO Costs-Center 5'!S12,'D.2-OSO Costs-Center 6'!S12,'D.2-OSO Costs-Center X'!S12),0)</f>
        <v>0</v>
      </c>
      <c r="T12" s="639">
        <f>ROUND(SUM('D.2-OSO Costs-Center 1'!T12,'D.2-OSO Costs-Center 2'!T12,'D.2-OSO Costs-Center 3'!T12,'D.2-OSO Costs-Center 4'!T12,'D.2-OSO Costs-Center 5'!T12,'D.2-OSO Costs-Center 6'!T12,'D.2-OSO Costs-Center X'!T12),0)</f>
        <v>0</v>
      </c>
      <c r="U12" s="639">
        <f>ROUND(SUM('D.2-OSO Costs-Center 1'!U12,'D.2-OSO Costs-Center 2'!U12,'D.2-OSO Costs-Center 3'!U12,'D.2-OSO Costs-Center 4'!U12,'D.2-OSO Costs-Center 5'!U12,'D.2-OSO Costs-Center 6'!U12,'D.2-OSO Costs-Center X'!U12),0)</f>
        <v>0</v>
      </c>
      <c r="V12" s="639">
        <f>ROUND(SUM('D.2-OSO Costs-Center 1'!V12,'D.2-OSO Costs-Center 2'!V12,'D.2-OSO Costs-Center 3'!V12,'D.2-OSO Costs-Center 4'!V12,'D.2-OSO Costs-Center 5'!V12,'D.2-OSO Costs-Center 6'!V12,'D.2-OSO Costs-Center X'!V12),0)</f>
        <v>0</v>
      </c>
      <c r="W12" s="639">
        <f>ROUND(SUM('D.2-OSO Costs-Center 1'!W12,'D.2-OSO Costs-Center 2'!W12,'D.2-OSO Costs-Center 3'!W12,'D.2-OSO Costs-Center 4'!W12,'D.2-OSO Costs-Center 5'!W12,'D.2-OSO Costs-Center 6'!W12,'D.2-OSO Costs-Center X'!W12),0)</f>
        <v>0</v>
      </c>
      <c r="X12" s="639">
        <f>ROUND(SUM('D.2-OSO Costs-Center 1'!X12,'D.2-OSO Costs-Center 2'!X12,'D.2-OSO Costs-Center 3'!X12,'D.2-OSO Costs-Center 4'!X12,'D.2-OSO Costs-Center 5'!X12,'D.2-OSO Costs-Center 6'!X12,'D.2-OSO Costs-Center X'!X12),0)</f>
        <v>0</v>
      </c>
      <c r="Y12" s="639">
        <f>ROUND(SUM('D.2-OSO Costs-Center 1'!Y12,'D.2-OSO Costs-Center 2'!Y12,'D.2-OSO Costs-Center 3'!Y12,'D.2-OSO Costs-Center 4'!Y12,'D.2-OSO Costs-Center 5'!Y12,'D.2-OSO Costs-Center 6'!Y12,'D.2-OSO Costs-Center X'!Y12),0)</f>
        <v>0</v>
      </c>
      <c r="Z12" s="639">
        <f>ROUND(SUM('D.2-OSO Costs-Center 1'!Z12,'D.2-OSO Costs-Center 2'!Z12,'D.2-OSO Costs-Center 3'!Z12,'D.2-OSO Costs-Center 4'!Z12,'D.2-OSO Costs-Center 5'!Z12,'D.2-OSO Costs-Center 6'!Z12,'D.2-OSO Costs-Center X'!Z12),0)</f>
        <v>0</v>
      </c>
      <c r="AA12" s="639">
        <f>ROUND(SUM('D.2-OSO Costs-Center 1'!AA12,'D.2-OSO Costs-Center 2'!AA12,'D.2-OSO Costs-Center 3'!AA12,'D.2-OSO Costs-Center 4'!AA12,'D.2-OSO Costs-Center 5'!AA12,'D.2-OSO Costs-Center 6'!AA12,'D.2-OSO Costs-Center X'!AA12),0)</f>
        <v>0</v>
      </c>
      <c r="AB12" s="639">
        <f>ROUND(SUM('D.2-OSO Costs-Center 1'!AB12,'D.2-OSO Costs-Center 2'!AB12,'D.2-OSO Costs-Center 3'!AB12,'D.2-OSO Costs-Center 4'!AB12,'D.2-OSO Costs-Center 5'!AB12,'D.2-OSO Costs-Center 6'!AB12,'D.2-OSO Costs-Center X'!AB12),0)</f>
        <v>0</v>
      </c>
      <c r="AC12" s="589">
        <f t="shared" si="0"/>
        <v>0</v>
      </c>
    </row>
    <row r="13" spans="2:29" x14ac:dyDescent="0.75">
      <c r="B13" s="584" t="s">
        <v>325</v>
      </c>
      <c r="C13" s="383">
        <f>ROUND(SUM('D.2-OSO Costs-Center 1'!C13,'D.2-OSO Costs-Center 2'!C13,'D.2-OSO Costs-Center 3'!C13,'D.2-OSO Costs-Center 4'!C13,'D.2-OSO Costs-Center 5'!C13,'D.2-OSO Costs-Center 6'!C13,'D.2-OSO Costs-Center X'!C13),0)</f>
        <v>0</v>
      </c>
      <c r="D13" s="587"/>
      <c r="E13" s="383">
        <f>ROUND(SUM('D.2-OSO Costs-Center 1'!E13,'D.2-OSO Costs-Center 2'!E13,'D.2-OSO Costs-Center 3'!E13,'D.2-OSO Costs-Center 4'!E13,'D.2-OSO Costs-Center 5'!E13,'D.2-OSO Costs-Center 6'!E13,'D.2-OSO Costs-Center X'!E13),0)</f>
        <v>0</v>
      </c>
      <c r="F13" s="383"/>
      <c r="G13" s="639">
        <f>ROUND(SUM('D.2-OSO Costs-Center 1'!G13,'D.2-OSO Costs-Center 2'!G13,'D.2-OSO Costs-Center 3'!G13,'D.2-OSO Costs-Center 4'!G13,'D.2-OSO Costs-Center 5'!G13,'D.2-OSO Costs-Center 6'!G13,'D.2-OSO Costs-Center X'!G13),0)</f>
        <v>0</v>
      </c>
      <c r="H13" s="639">
        <f>ROUND(SUM('D.2-OSO Costs-Center 1'!H13,'D.2-OSO Costs-Center 2'!H13,'D.2-OSO Costs-Center 3'!H13,'D.2-OSO Costs-Center 4'!H13,'D.2-OSO Costs-Center 5'!H13,'D.2-OSO Costs-Center 6'!H13,'D.2-OSO Costs-Center X'!H13),0)</f>
        <v>0</v>
      </c>
      <c r="I13" s="639">
        <f>ROUND(SUM('D.2-OSO Costs-Center 1'!I13,'D.2-OSO Costs-Center 2'!I13,'D.2-OSO Costs-Center 3'!I13,'D.2-OSO Costs-Center 4'!I13,'D.2-OSO Costs-Center 5'!I13,'D.2-OSO Costs-Center 6'!I13,'D.2-OSO Costs-Center X'!I13),0)</f>
        <v>0</v>
      </c>
      <c r="J13" s="639">
        <f>ROUND(SUM('D.2-OSO Costs-Center 1'!J13,'D.2-OSO Costs-Center 2'!J13,'D.2-OSO Costs-Center 3'!J13,'D.2-OSO Costs-Center 4'!J13,'D.2-OSO Costs-Center 5'!J13,'D.2-OSO Costs-Center 6'!J13,'D.2-OSO Costs-Center X'!J13),0)</f>
        <v>0</v>
      </c>
      <c r="K13" s="639">
        <f>ROUND(SUM('D.2-OSO Costs-Center 1'!K13,'D.2-OSO Costs-Center 2'!K13,'D.2-OSO Costs-Center 3'!K13,'D.2-OSO Costs-Center 4'!K13,'D.2-OSO Costs-Center 5'!K13,'D.2-OSO Costs-Center 6'!K13,'D.2-OSO Costs-Center X'!K13),0)</f>
        <v>0</v>
      </c>
      <c r="L13" s="639">
        <f>ROUND(SUM('D.2-OSO Costs-Center 1'!L13,'D.2-OSO Costs-Center 2'!L13,'D.2-OSO Costs-Center 3'!L13,'D.2-OSO Costs-Center 4'!L13,'D.2-OSO Costs-Center 5'!L13,'D.2-OSO Costs-Center 6'!L13,'D.2-OSO Costs-Center X'!L13),0)</f>
        <v>0</v>
      </c>
      <c r="M13" s="639">
        <f>ROUND(SUM('D.2-OSO Costs-Center 1'!M13,'D.2-OSO Costs-Center 2'!M13,'D.2-OSO Costs-Center 3'!M13,'D.2-OSO Costs-Center 4'!M13,'D.2-OSO Costs-Center 5'!M13,'D.2-OSO Costs-Center 6'!M13,'D.2-OSO Costs-Center X'!M13),0)</f>
        <v>0</v>
      </c>
      <c r="N13" s="639">
        <f>ROUND(SUM('D.2-OSO Costs-Center 1'!N13,'D.2-OSO Costs-Center 2'!N13,'D.2-OSO Costs-Center 3'!N13,'D.2-OSO Costs-Center 4'!N13,'D.2-OSO Costs-Center 5'!N13,'D.2-OSO Costs-Center 6'!N13,'D.2-OSO Costs-Center X'!N13),0)</f>
        <v>0</v>
      </c>
      <c r="O13" s="639">
        <f>ROUND(SUM('D.2-OSO Costs-Center 1'!O13,'D.2-OSO Costs-Center 2'!O13,'D.2-OSO Costs-Center 3'!O13,'D.2-OSO Costs-Center 4'!O13,'D.2-OSO Costs-Center 5'!O13,'D.2-OSO Costs-Center 6'!O13,'D.2-OSO Costs-Center X'!O13),0)</f>
        <v>0</v>
      </c>
      <c r="P13" s="639">
        <f>ROUND(SUM('D.2-OSO Costs-Center 1'!P13,'D.2-OSO Costs-Center 2'!P13,'D.2-OSO Costs-Center 3'!P13,'D.2-OSO Costs-Center 4'!P13,'D.2-OSO Costs-Center 5'!P13,'D.2-OSO Costs-Center 6'!P13,'D.2-OSO Costs-Center X'!P13),0)</f>
        <v>0</v>
      </c>
      <c r="Q13" s="639">
        <f>ROUND(SUM('D.2-OSO Costs-Center 1'!Q13,'D.2-OSO Costs-Center 2'!Q13,'D.2-OSO Costs-Center 3'!Q13,'D.2-OSO Costs-Center 4'!Q13,'D.2-OSO Costs-Center 5'!Q13,'D.2-OSO Costs-Center 6'!Q13,'D.2-OSO Costs-Center X'!Q13),0)</f>
        <v>0</v>
      </c>
      <c r="R13" s="639">
        <f>ROUND(SUM('D.2-OSO Costs-Center 1'!R13,'D.2-OSO Costs-Center 2'!R13,'D.2-OSO Costs-Center 3'!R13,'D.2-OSO Costs-Center 4'!R13,'D.2-OSO Costs-Center 5'!R13,'D.2-OSO Costs-Center 6'!R13,'D.2-OSO Costs-Center X'!R13),0)</f>
        <v>0</v>
      </c>
      <c r="S13" s="639">
        <f>ROUND(SUM('D.2-OSO Costs-Center 1'!S13,'D.2-OSO Costs-Center 2'!S13,'D.2-OSO Costs-Center 3'!S13,'D.2-OSO Costs-Center 4'!S13,'D.2-OSO Costs-Center 5'!S13,'D.2-OSO Costs-Center 6'!S13,'D.2-OSO Costs-Center X'!S13),0)</f>
        <v>0</v>
      </c>
      <c r="T13" s="639">
        <f>ROUND(SUM('D.2-OSO Costs-Center 1'!T13,'D.2-OSO Costs-Center 2'!T13,'D.2-OSO Costs-Center 3'!T13,'D.2-OSO Costs-Center 4'!T13,'D.2-OSO Costs-Center 5'!T13,'D.2-OSO Costs-Center 6'!T13,'D.2-OSO Costs-Center X'!T13),0)</f>
        <v>0</v>
      </c>
      <c r="U13" s="639">
        <f>ROUND(SUM('D.2-OSO Costs-Center 1'!U13,'D.2-OSO Costs-Center 2'!U13,'D.2-OSO Costs-Center 3'!U13,'D.2-OSO Costs-Center 4'!U13,'D.2-OSO Costs-Center 5'!U13,'D.2-OSO Costs-Center 6'!U13,'D.2-OSO Costs-Center X'!U13),0)</f>
        <v>0</v>
      </c>
      <c r="V13" s="639">
        <f>ROUND(SUM('D.2-OSO Costs-Center 1'!V13,'D.2-OSO Costs-Center 2'!V13,'D.2-OSO Costs-Center 3'!V13,'D.2-OSO Costs-Center 4'!V13,'D.2-OSO Costs-Center 5'!V13,'D.2-OSO Costs-Center 6'!V13,'D.2-OSO Costs-Center X'!V13),0)</f>
        <v>0</v>
      </c>
      <c r="W13" s="639">
        <f>ROUND(SUM('D.2-OSO Costs-Center 1'!W13,'D.2-OSO Costs-Center 2'!W13,'D.2-OSO Costs-Center 3'!W13,'D.2-OSO Costs-Center 4'!W13,'D.2-OSO Costs-Center 5'!W13,'D.2-OSO Costs-Center 6'!W13,'D.2-OSO Costs-Center X'!W13),0)</f>
        <v>0</v>
      </c>
      <c r="X13" s="639">
        <f>ROUND(SUM('D.2-OSO Costs-Center 1'!X13,'D.2-OSO Costs-Center 2'!X13,'D.2-OSO Costs-Center 3'!X13,'D.2-OSO Costs-Center 4'!X13,'D.2-OSO Costs-Center 5'!X13,'D.2-OSO Costs-Center 6'!X13,'D.2-OSO Costs-Center X'!X13),0)</f>
        <v>0</v>
      </c>
      <c r="Y13" s="639">
        <f>ROUND(SUM('D.2-OSO Costs-Center 1'!Y13,'D.2-OSO Costs-Center 2'!Y13,'D.2-OSO Costs-Center 3'!Y13,'D.2-OSO Costs-Center 4'!Y13,'D.2-OSO Costs-Center 5'!Y13,'D.2-OSO Costs-Center 6'!Y13,'D.2-OSO Costs-Center X'!Y13),0)</f>
        <v>0</v>
      </c>
      <c r="Z13" s="639">
        <f>ROUND(SUM('D.2-OSO Costs-Center 1'!Z13,'D.2-OSO Costs-Center 2'!Z13,'D.2-OSO Costs-Center 3'!Z13,'D.2-OSO Costs-Center 4'!Z13,'D.2-OSO Costs-Center 5'!Z13,'D.2-OSO Costs-Center 6'!Z13,'D.2-OSO Costs-Center X'!Z13),0)</f>
        <v>0</v>
      </c>
      <c r="AA13" s="639">
        <f>ROUND(SUM('D.2-OSO Costs-Center 1'!AA13,'D.2-OSO Costs-Center 2'!AA13,'D.2-OSO Costs-Center 3'!AA13,'D.2-OSO Costs-Center 4'!AA13,'D.2-OSO Costs-Center 5'!AA13,'D.2-OSO Costs-Center 6'!AA13,'D.2-OSO Costs-Center X'!AA13),0)</f>
        <v>0</v>
      </c>
      <c r="AB13" s="639">
        <f>ROUND(SUM('D.2-OSO Costs-Center 1'!AB13,'D.2-OSO Costs-Center 2'!AB13,'D.2-OSO Costs-Center 3'!AB13,'D.2-OSO Costs-Center 4'!AB13,'D.2-OSO Costs-Center 5'!AB13,'D.2-OSO Costs-Center 6'!AB13,'D.2-OSO Costs-Center X'!AB13),0)</f>
        <v>0</v>
      </c>
      <c r="AC13" s="589">
        <f t="shared" si="0"/>
        <v>0</v>
      </c>
    </row>
    <row r="14" spans="2:29" x14ac:dyDescent="0.75">
      <c r="B14" s="584" t="s">
        <v>326</v>
      </c>
      <c r="C14" s="383">
        <f>ROUND(SUM('D.2-OSO Costs-Center 1'!C14,'D.2-OSO Costs-Center 2'!C14,'D.2-OSO Costs-Center 3'!C14,'D.2-OSO Costs-Center 4'!C14,'D.2-OSO Costs-Center 5'!C14,'D.2-OSO Costs-Center 6'!C14,'D.2-OSO Costs-Center X'!C14),0)</f>
        <v>0</v>
      </c>
      <c r="D14" s="587"/>
      <c r="E14" s="383">
        <f>ROUND(SUM('D.2-OSO Costs-Center 1'!E14,'D.2-OSO Costs-Center 2'!E14,'D.2-OSO Costs-Center 3'!E14,'D.2-OSO Costs-Center 4'!E14,'D.2-OSO Costs-Center 5'!E14,'D.2-OSO Costs-Center 6'!E14,'D.2-OSO Costs-Center X'!E14),0)</f>
        <v>0</v>
      </c>
      <c r="F14" s="383"/>
      <c r="G14" s="639">
        <f>ROUND(SUM('D.2-OSO Costs-Center 1'!G14,'D.2-OSO Costs-Center 2'!G14,'D.2-OSO Costs-Center 3'!G14,'D.2-OSO Costs-Center 4'!G14,'D.2-OSO Costs-Center 5'!G14,'D.2-OSO Costs-Center 6'!G14,'D.2-OSO Costs-Center X'!G14),0)</f>
        <v>0</v>
      </c>
      <c r="H14" s="639">
        <f>ROUND(SUM('D.2-OSO Costs-Center 1'!H14,'D.2-OSO Costs-Center 2'!H14,'D.2-OSO Costs-Center 3'!H14,'D.2-OSO Costs-Center 4'!H14,'D.2-OSO Costs-Center 5'!H14,'D.2-OSO Costs-Center 6'!H14,'D.2-OSO Costs-Center X'!H14),0)</f>
        <v>0</v>
      </c>
      <c r="I14" s="639">
        <f>ROUND(SUM('D.2-OSO Costs-Center 1'!I14,'D.2-OSO Costs-Center 2'!I14,'D.2-OSO Costs-Center 3'!I14,'D.2-OSO Costs-Center 4'!I14,'D.2-OSO Costs-Center 5'!I14,'D.2-OSO Costs-Center 6'!I14,'D.2-OSO Costs-Center X'!I14),0)</f>
        <v>0</v>
      </c>
      <c r="J14" s="639">
        <f>ROUND(SUM('D.2-OSO Costs-Center 1'!J14,'D.2-OSO Costs-Center 2'!J14,'D.2-OSO Costs-Center 3'!J14,'D.2-OSO Costs-Center 4'!J14,'D.2-OSO Costs-Center 5'!J14,'D.2-OSO Costs-Center 6'!J14,'D.2-OSO Costs-Center X'!J14),0)</f>
        <v>0</v>
      </c>
      <c r="K14" s="639">
        <f>ROUND(SUM('D.2-OSO Costs-Center 1'!K14,'D.2-OSO Costs-Center 2'!K14,'D.2-OSO Costs-Center 3'!K14,'D.2-OSO Costs-Center 4'!K14,'D.2-OSO Costs-Center 5'!K14,'D.2-OSO Costs-Center 6'!K14,'D.2-OSO Costs-Center X'!K14),0)</f>
        <v>0</v>
      </c>
      <c r="L14" s="639">
        <f>ROUND(SUM('D.2-OSO Costs-Center 1'!L14,'D.2-OSO Costs-Center 2'!L14,'D.2-OSO Costs-Center 3'!L14,'D.2-OSO Costs-Center 4'!L14,'D.2-OSO Costs-Center 5'!L14,'D.2-OSO Costs-Center 6'!L14,'D.2-OSO Costs-Center X'!L14),0)</f>
        <v>0</v>
      </c>
      <c r="M14" s="639">
        <f>ROUND(SUM('D.2-OSO Costs-Center 1'!M14,'D.2-OSO Costs-Center 2'!M14,'D.2-OSO Costs-Center 3'!M14,'D.2-OSO Costs-Center 4'!M14,'D.2-OSO Costs-Center 5'!M14,'D.2-OSO Costs-Center 6'!M14,'D.2-OSO Costs-Center X'!M14),0)</f>
        <v>0</v>
      </c>
      <c r="N14" s="639">
        <f>ROUND(SUM('D.2-OSO Costs-Center 1'!N14,'D.2-OSO Costs-Center 2'!N14,'D.2-OSO Costs-Center 3'!N14,'D.2-OSO Costs-Center 4'!N14,'D.2-OSO Costs-Center 5'!N14,'D.2-OSO Costs-Center 6'!N14,'D.2-OSO Costs-Center X'!N14),0)</f>
        <v>0</v>
      </c>
      <c r="O14" s="639">
        <f>ROUND(SUM('D.2-OSO Costs-Center 1'!O14,'D.2-OSO Costs-Center 2'!O14,'D.2-OSO Costs-Center 3'!O14,'D.2-OSO Costs-Center 4'!O14,'D.2-OSO Costs-Center 5'!O14,'D.2-OSO Costs-Center 6'!O14,'D.2-OSO Costs-Center X'!O14),0)</f>
        <v>0</v>
      </c>
      <c r="P14" s="639">
        <f>ROUND(SUM('D.2-OSO Costs-Center 1'!P14,'D.2-OSO Costs-Center 2'!P14,'D.2-OSO Costs-Center 3'!P14,'D.2-OSO Costs-Center 4'!P14,'D.2-OSO Costs-Center 5'!P14,'D.2-OSO Costs-Center 6'!P14,'D.2-OSO Costs-Center X'!P14),0)</f>
        <v>0</v>
      </c>
      <c r="Q14" s="639">
        <f>ROUND(SUM('D.2-OSO Costs-Center 1'!Q14,'D.2-OSO Costs-Center 2'!Q14,'D.2-OSO Costs-Center 3'!Q14,'D.2-OSO Costs-Center 4'!Q14,'D.2-OSO Costs-Center 5'!Q14,'D.2-OSO Costs-Center 6'!Q14,'D.2-OSO Costs-Center X'!Q14),0)</f>
        <v>0</v>
      </c>
      <c r="R14" s="639">
        <f>ROUND(SUM('D.2-OSO Costs-Center 1'!R14,'D.2-OSO Costs-Center 2'!R14,'D.2-OSO Costs-Center 3'!R14,'D.2-OSO Costs-Center 4'!R14,'D.2-OSO Costs-Center 5'!R14,'D.2-OSO Costs-Center 6'!R14,'D.2-OSO Costs-Center X'!R14),0)</f>
        <v>0</v>
      </c>
      <c r="S14" s="639">
        <f>ROUND(SUM('D.2-OSO Costs-Center 1'!S14,'D.2-OSO Costs-Center 2'!S14,'D.2-OSO Costs-Center 3'!S14,'D.2-OSO Costs-Center 4'!S14,'D.2-OSO Costs-Center 5'!S14,'D.2-OSO Costs-Center 6'!S14,'D.2-OSO Costs-Center X'!S14),0)</f>
        <v>0</v>
      </c>
      <c r="T14" s="639">
        <f>ROUND(SUM('D.2-OSO Costs-Center 1'!T14,'D.2-OSO Costs-Center 2'!T14,'D.2-OSO Costs-Center 3'!T14,'D.2-OSO Costs-Center 4'!T14,'D.2-OSO Costs-Center 5'!T14,'D.2-OSO Costs-Center 6'!T14,'D.2-OSO Costs-Center X'!T14),0)</f>
        <v>0</v>
      </c>
      <c r="U14" s="639">
        <f>ROUND(SUM('D.2-OSO Costs-Center 1'!U14,'D.2-OSO Costs-Center 2'!U14,'D.2-OSO Costs-Center 3'!U14,'D.2-OSO Costs-Center 4'!U14,'D.2-OSO Costs-Center 5'!U14,'D.2-OSO Costs-Center 6'!U14,'D.2-OSO Costs-Center X'!U14),0)</f>
        <v>0</v>
      </c>
      <c r="V14" s="639">
        <f>ROUND(SUM('D.2-OSO Costs-Center 1'!V14,'D.2-OSO Costs-Center 2'!V14,'D.2-OSO Costs-Center 3'!V14,'D.2-OSO Costs-Center 4'!V14,'D.2-OSO Costs-Center 5'!V14,'D.2-OSO Costs-Center 6'!V14,'D.2-OSO Costs-Center X'!V14),0)</f>
        <v>0</v>
      </c>
      <c r="W14" s="639">
        <f>ROUND(SUM('D.2-OSO Costs-Center 1'!W14,'D.2-OSO Costs-Center 2'!W14,'D.2-OSO Costs-Center 3'!W14,'D.2-OSO Costs-Center 4'!W14,'D.2-OSO Costs-Center 5'!W14,'D.2-OSO Costs-Center 6'!W14,'D.2-OSO Costs-Center X'!W14),0)</f>
        <v>0</v>
      </c>
      <c r="X14" s="639">
        <f>ROUND(SUM('D.2-OSO Costs-Center 1'!X14,'D.2-OSO Costs-Center 2'!X14,'D.2-OSO Costs-Center 3'!X14,'D.2-OSO Costs-Center 4'!X14,'D.2-OSO Costs-Center 5'!X14,'D.2-OSO Costs-Center 6'!X14,'D.2-OSO Costs-Center X'!X14),0)</f>
        <v>0</v>
      </c>
      <c r="Y14" s="639">
        <f>ROUND(SUM('D.2-OSO Costs-Center 1'!Y14,'D.2-OSO Costs-Center 2'!Y14,'D.2-OSO Costs-Center 3'!Y14,'D.2-OSO Costs-Center 4'!Y14,'D.2-OSO Costs-Center 5'!Y14,'D.2-OSO Costs-Center 6'!Y14,'D.2-OSO Costs-Center X'!Y14),0)</f>
        <v>0</v>
      </c>
      <c r="Z14" s="639">
        <f>ROUND(SUM('D.2-OSO Costs-Center 1'!Z14,'D.2-OSO Costs-Center 2'!Z14,'D.2-OSO Costs-Center 3'!Z14,'D.2-OSO Costs-Center 4'!Z14,'D.2-OSO Costs-Center 5'!Z14,'D.2-OSO Costs-Center 6'!Z14,'D.2-OSO Costs-Center X'!Z14),0)</f>
        <v>0</v>
      </c>
      <c r="AA14" s="639">
        <f>ROUND(SUM('D.2-OSO Costs-Center 1'!AA14,'D.2-OSO Costs-Center 2'!AA14,'D.2-OSO Costs-Center 3'!AA14,'D.2-OSO Costs-Center 4'!AA14,'D.2-OSO Costs-Center 5'!AA14,'D.2-OSO Costs-Center 6'!AA14,'D.2-OSO Costs-Center X'!AA14),0)</f>
        <v>0</v>
      </c>
      <c r="AB14" s="639">
        <f>ROUND(SUM('D.2-OSO Costs-Center 1'!AB14,'D.2-OSO Costs-Center 2'!AB14,'D.2-OSO Costs-Center 3'!AB14,'D.2-OSO Costs-Center 4'!AB14,'D.2-OSO Costs-Center 5'!AB14,'D.2-OSO Costs-Center 6'!AB14,'D.2-OSO Costs-Center X'!AB14),0)</f>
        <v>0</v>
      </c>
      <c r="AC14" s="589">
        <f t="shared" si="0"/>
        <v>0</v>
      </c>
    </row>
    <row r="15" spans="2:29" x14ac:dyDescent="0.75">
      <c r="B15" s="584" t="s">
        <v>327</v>
      </c>
      <c r="C15" s="436">
        <f>ROUND(SUM('D.2-OSO Costs-Center 1'!C15,'D.2-OSO Costs-Center 2'!C15,'D.2-OSO Costs-Center 3'!C15,'D.2-OSO Costs-Center 4'!C15,'D.2-OSO Costs-Center 5'!C15,'D.2-OSO Costs-Center 6'!C15,'D.2-OSO Costs-Center X'!C15),0)</f>
        <v>0</v>
      </c>
      <c r="D15" s="587"/>
      <c r="E15" s="436">
        <f>ROUND(SUM('D.2-OSO Costs-Center 1'!E15,'D.2-OSO Costs-Center 2'!E15,'D.2-OSO Costs-Center 3'!E15,'D.2-OSO Costs-Center 4'!E15,'D.2-OSO Costs-Center 5'!E15,'D.2-OSO Costs-Center 6'!E15,'D.2-OSO Costs-Center X'!E15),0)</f>
        <v>0</v>
      </c>
      <c r="F15" s="436"/>
      <c r="G15" s="640">
        <f>ROUND(SUM('D.2-OSO Costs-Center 1'!G15,'D.2-OSO Costs-Center 2'!G15,'D.2-OSO Costs-Center 3'!G15,'D.2-OSO Costs-Center 4'!G15,'D.2-OSO Costs-Center 5'!G15,'D.2-OSO Costs-Center 6'!G15,'D.2-OSO Costs-Center X'!G15),0)</f>
        <v>0</v>
      </c>
      <c r="H15" s="640">
        <f>ROUND(SUM('D.2-OSO Costs-Center 1'!H15,'D.2-OSO Costs-Center 2'!H15,'D.2-OSO Costs-Center 3'!H15,'D.2-OSO Costs-Center 4'!H15,'D.2-OSO Costs-Center 5'!H15,'D.2-OSO Costs-Center 6'!H15,'D.2-OSO Costs-Center X'!H15),0)</f>
        <v>0</v>
      </c>
      <c r="I15" s="640">
        <f>ROUND(SUM('D.2-OSO Costs-Center 1'!I15,'D.2-OSO Costs-Center 2'!I15,'D.2-OSO Costs-Center 3'!I15,'D.2-OSO Costs-Center 4'!I15,'D.2-OSO Costs-Center 5'!I15,'D.2-OSO Costs-Center 6'!I15,'D.2-OSO Costs-Center X'!I15),0)</f>
        <v>0</v>
      </c>
      <c r="J15" s="640">
        <f>ROUND(SUM('D.2-OSO Costs-Center 1'!J15,'D.2-OSO Costs-Center 2'!J15,'D.2-OSO Costs-Center 3'!J15,'D.2-OSO Costs-Center 4'!J15,'D.2-OSO Costs-Center 5'!J15,'D.2-OSO Costs-Center 6'!J15,'D.2-OSO Costs-Center X'!J15),0)</f>
        <v>0</v>
      </c>
      <c r="K15" s="640">
        <f>ROUND(SUM('D.2-OSO Costs-Center 1'!K15,'D.2-OSO Costs-Center 2'!K15,'D.2-OSO Costs-Center 3'!K15,'D.2-OSO Costs-Center 4'!K15,'D.2-OSO Costs-Center 5'!K15,'D.2-OSO Costs-Center 6'!K15,'D.2-OSO Costs-Center X'!K15),0)</f>
        <v>0</v>
      </c>
      <c r="L15" s="640">
        <f>ROUND(SUM('D.2-OSO Costs-Center 1'!L15,'D.2-OSO Costs-Center 2'!L15,'D.2-OSO Costs-Center 3'!L15,'D.2-OSO Costs-Center 4'!L15,'D.2-OSO Costs-Center 5'!L15,'D.2-OSO Costs-Center 6'!L15,'D.2-OSO Costs-Center X'!L15),0)</f>
        <v>0</v>
      </c>
      <c r="M15" s="640">
        <f>ROUND(SUM('D.2-OSO Costs-Center 1'!M15,'D.2-OSO Costs-Center 2'!M15,'D.2-OSO Costs-Center 3'!M15,'D.2-OSO Costs-Center 4'!M15,'D.2-OSO Costs-Center 5'!M15,'D.2-OSO Costs-Center 6'!M15,'D.2-OSO Costs-Center X'!M15),0)</f>
        <v>0</v>
      </c>
      <c r="N15" s="640">
        <f>ROUND(SUM('D.2-OSO Costs-Center 1'!N15,'D.2-OSO Costs-Center 2'!N15,'D.2-OSO Costs-Center 3'!N15,'D.2-OSO Costs-Center 4'!N15,'D.2-OSO Costs-Center 5'!N15,'D.2-OSO Costs-Center 6'!N15,'D.2-OSO Costs-Center X'!N15),0)</f>
        <v>0</v>
      </c>
      <c r="O15" s="640">
        <f>ROUND(SUM('D.2-OSO Costs-Center 1'!O15,'D.2-OSO Costs-Center 2'!O15,'D.2-OSO Costs-Center 3'!O15,'D.2-OSO Costs-Center 4'!O15,'D.2-OSO Costs-Center 5'!O15,'D.2-OSO Costs-Center 6'!O15,'D.2-OSO Costs-Center X'!O15),0)</f>
        <v>0</v>
      </c>
      <c r="P15" s="640">
        <f>ROUND(SUM('D.2-OSO Costs-Center 1'!P15,'D.2-OSO Costs-Center 2'!P15,'D.2-OSO Costs-Center 3'!P15,'D.2-OSO Costs-Center 4'!P15,'D.2-OSO Costs-Center 5'!P15,'D.2-OSO Costs-Center 6'!P15,'D.2-OSO Costs-Center X'!P15),0)</f>
        <v>0</v>
      </c>
      <c r="Q15" s="640">
        <f>ROUND(SUM('D.2-OSO Costs-Center 1'!Q15,'D.2-OSO Costs-Center 2'!Q15,'D.2-OSO Costs-Center 3'!Q15,'D.2-OSO Costs-Center 4'!Q15,'D.2-OSO Costs-Center 5'!Q15,'D.2-OSO Costs-Center 6'!Q15,'D.2-OSO Costs-Center X'!Q15),0)</f>
        <v>0</v>
      </c>
      <c r="R15" s="640">
        <f>ROUND(SUM('D.2-OSO Costs-Center 1'!R15,'D.2-OSO Costs-Center 2'!R15,'D.2-OSO Costs-Center 3'!R15,'D.2-OSO Costs-Center 4'!R15,'D.2-OSO Costs-Center 5'!R15,'D.2-OSO Costs-Center 6'!R15,'D.2-OSO Costs-Center X'!R15),0)</f>
        <v>0</v>
      </c>
      <c r="S15" s="640">
        <f>ROUND(SUM('D.2-OSO Costs-Center 1'!S15,'D.2-OSO Costs-Center 2'!S15,'D.2-OSO Costs-Center 3'!S15,'D.2-OSO Costs-Center 4'!S15,'D.2-OSO Costs-Center 5'!S15,'D.2-OSO Costs-Center 6'!S15,'D.2-OSO Costs-Center X'!S15),0)</f>
        <v>0</v>
      </c>
      <c r="T15" s="640">
        <f>ROUND(SUM('D.2-OSO Costs-Center 1'!T15,'D.2-OSO Costs-Center 2'!T15,'D.2-OSO Costs-Center 3'!T15,'D.2-OSO Costs-Center 4'!T15,'D.2-OSO Costs-Center 5'!T15,'D.2-OSO Costs-Center 6'!T15,'D.2-OSO Costs-Center X'!T15),0)</f>
        <v>0</v>
      </c>
      <c r="U15" s="640">
        <f>ROUND(SUM('D.2-OSO Costs-Center 1'!U15,'D.2-OSO Costs-Center 2'!U15,'D.2-OSO Costs-Center 3'!U15,'D.2-OSO Costs-Center 4'!U15,'D.2-OSO Costs-Center 5'!U15,'D.2-OSO Costs-Center 6'!U15,'D.2-OSO Costs-Center X'!U15),0)</f>
        <v>0</v>
      </c>
      <c r="V15" s="640">
        <f>ROUND(SUM('D.2-OSO Costs-Center 1'!V15,'D.2-OSO Costs-Center 2'!V15,'D.2-OSO Costs-Center 3'!V15,'D.2-OSO Costs-Center 4'!V15,'D.2-OSO Costs-Center 5'!V15,'D.2-OSO Costs-Center 6'!V15,'D.2-OSO Costs-Center X'!V15),0)</f>
        <v>0</v>
      </c>
      <c r="W15" s="640">
        <f>ROUND(SUM('D.2-OSO Costs-Center 1'!W15,'D.2-OSO Costs-Center 2'!W15,'D.2-OSO Costs-Center 3'!W15,'D.2-OSO Costs-Center 4'!W15,'D.2-OSO Costs-Center 5'!W15,'D.2-OSO Costs-Center 6'!W15,'D.2-OSO Costs-Center X'!W15),0)</f>
        <v>0</v>
      </c>
      <c r="X15" s="640">
        <f>ROUND(SUM('D.2-OSO Costs-Center 1'!X15,'D.2-OSO Costs-Center 2'!X15,'D.2-OSO Costs-Center 3'!X15,'D.2-OSO Costs-Center 4'!X15,'D.2-OSO Costs-Center 5'!X15,'D.2-OSO Costs-Center 6'!X15,'D.2-OSO Costs-Center X'!X15),0)</f>
        <v>0</v>
      </c>
      <c r="Y15" s="640">
        <f>ROUND(SUM('D.2-OSO Costs-Center 1'!Y15,'D.2-OSO Costs-Center 2'!Y15,'D.2-OSO Costs-Center 3'!Y15,'D.2-OSO Costs-Center 4'!Y15,'D.2-OSO Costs-Center 5'!Y15,'D.2-OSO Costs-Center 6'!Y15,'D.2-OSO Costs-Center X'!Y15),0)</f>
        <v>0</v>
      </c>
      <c r="Z15" s="640">
        <f>ROUND(SUM('D.2-OSO Costs-Center 1'!Z15,'D.2-OSO Costs-Center 2'!Z15,'D.2-OSO Costs-Center 3'!Z15,'D.2-OSO Costs-Center 4'!Z15,'D.2-OSO Costs-Center 5'!Z15,'D.2-OSO Costs-Center 6'!Z15,'D.2-OSO Costs-Center X'!Z15),0)</f>
        <v>0</v>
      </c>
      <c r="AA15" s="640">
        <f>ROUND(SUM('D.2-OSO Costs-Center 1'!AA15,'D.2-OSO Costs-Center 2'!AA15,'D.2-OSO Costs-Center 3'!AA15,'D.2-OSO Costs-Center 4'!AA15,'D.2-OSO Costs-Center 5'!AA15,'D.2-OSO Costs-Center 6'!AA15,'D.2-OSO Costs-Center X'!AA15),0)</f>
        <v>0</v>
      </c>
      <c r="AB15" s="640">
        <f>ROUND(SUM('D.2-OSO Costs-Center 1'!AB15,'D.2-OSO Costs-Center 2'!AB15,'D.2-OSO Costs-Center 3'!AB15,'D.2-OSO Costs-Center 4'!AB15,'D.2-OSO Costs-Center 5'!AB15,'D.2-OSO Costs-Center 6'!AB15,'D.2-OSO Costs-Center X'!AB15),0)</f>
        <v>0</v>
      </c>
      <c r="AC15" s="589">
        <f t="shared" si="0"/>
        <v>0</v>
      </c>
    </row>
    <row r="16" spans="2:29" x14ac:dyDescent="0.75">
      <c r="B16" s="613" t="s">
        <v>328</v>
      </c>
      <c r="C16" s="605">
        <f>ROUND(SUM('D.2-OSO Costs-Center 1'!C16,'D.2-OSO Costs-Center 2'!C16,'D.2-OSO Costs-Center 3'!C16,'D.2-OSO Costs-Center 4'!C16,'D.2-OSO Costs-Center 5'!C16,'D.2-OSO Costs-Center 6'!C16,'D.2-OSO Costs-Center X'!C16),0)</f>
        <v>0</v>
      </c>
      <c r="D16" s="614"/>
      <c r="E16" s="605">
        <f>ROUND(SUM('D.2-OSO Costs-Center 1'!E16,'D.2-OSO Costs-Center 2'!E16,'D.2-OSO Costs-Center 3'!E16,'D.2-OSO Costs-Center 4'!E16,'D.2-OSO Costs-Center 5'!E16,'D.2-OSO Costs-Center 6'!E16,'D.2-OSO Costs-Center X'!E16),0)</f>
        <v>0</v>
      </c>
      <c r="F16" s="605"/>
      <c r="G16" s="605">
        <f>ROUND(SUM('D.2-OSO Costs-Center 1'!G16,'D.2-OSO Costs-Center 2'!G16,'D.2-OSO Costs-Center 3'!G16,'D.2-OSO Costs-Center 4'!G16,'D.2-OSO Costs-Center 5'!G16,'D.2-OSO Costs-Center 6'!G16,'D.2-OSO Costs-Center X'!G16),0)</f>
        <v>0</v>
      </c>
      <c r="H16" s="605">
        <f>ROUND(SUM('D.2-OSO Costs-Center 1'!H16,'D.2-OSO Costs-Center 2'!H16,'D.2-OSO Costs-Center 3'!H16,'D.2-OSO Costs-Center 4'!H16,'D.2-OSO Costs-Center 5'!H16,'D.2-OSO Costs-Center 6'!H16,'D.2-OSO Costs-Center X'!H16),0)</f>
        <v>0</v>
      </c>
      <c r="I16" s="605">
        <f>ROUND(SUM('D.2-OSO Costs-Center 1'!I16,'D.2-OSO Costs-Center 2'!I16,'D.2-OSO Costs-Center 3'!I16,'D.2-OSO Costs-Center 4'!I16,'D.2-OSO Costs-Center 5'!I16,'D.2-OSO Costs-Center 6'!I16,'D.2-OSO Costs-Center X'!I16),0)</f>
        <v>0</v>
      </c>
      <c r="J16" s="605">
        <f>ROUND(SUM('D.2-OSO Costs-Center 1'!J16,'D.2-OSO Costs-Center 2'!J16,'D.2-OSO Costs-Center 3'!J16,'D.2-OSO Costs-Center 4'!J16,'D.2-OSO Costs-Center 5'!J16,'D.2-OSO Costs-Center 6'!J16,'D.2-OSO Costs-Center X'!J16),0)</f>
        <v>0</v>
      </c>
      <c r="K16" s="605">
        <f>ROUND(SUM('D.2-OSO Costs-Center 1'!K16,'D.2-OSO Costs-Center 2'!K16,'D.2-OSO Costs-Center 3'!K16,'D.2-OSO Costs-Center 4'!K16,'D.2-OSO Costs-Center 5'!K16,'D.2-OSO Costs-Center 6'!K16,'D.2-OSO Costs-Center X'!K16),0)</f>
        <v>0</v>
      </c>
      <c r="L16" s="605">
        <f>ROUND(SUM('D.2-OSO Costs-Center 1'!L16,'D.2-OSO Costs-Center 2'!L16,'D.2-OSO Costs-Center 3'!L16,'D.2-OSO Costs-Center 4'!L16,'D.2-OSO Costs-Center 5'!L16,'D.2-OSO Costs-Center 6'!L16,'D.2-OSO Costs-Center X'!L16),0)</f>
        <v>0</v>
      </c>
      <c r="M16" s="605">
        <f>ROUND(SUM('D.2-OSO Costs-Center 1'!M16,'D.2-OSO Costs-Center 2'!M16,'D.2-OSO Costs-Center 3'!M16,'D.2-OSO Costs-Center 4'!M16,'D.2-OSO Costs-Center 5'!M16,'D.2-OSO Costs-Center 6'!M16,'D.2-OSO Costs-Center X'!M16),0)</f>
        <v>0</v>
      </c>
      <c r="N16" s="605">
        <f>ROUND(SUM('D.2-OSO Costs-Center 1'!N16,'D.2-OSO Costs-Center 2'!N16,'D.2-OSO Costs-Center 3'!N16,'D.2-OSO Costs-Center 4'!N16,'D.2-OSO Costs-Center 5'!N16,'D.2-OSO Costs-Center 6'!N16,'D.2-OSO Costs-Center X'!N16),0)</f>
        <v>0</v>
      </c>
      <c r="O16" s="605">
        <f>ROUND(SUM('D.2-OSO Costs-Center 1'!O16,'D.2-OSO Costs-Center 2'!O16,'D.2-OSO Costs-Center 3'!O16,'D.2-OSO Costs-Center 4'!O16,'D.2-OSO Costs-Center 5'!O16,'D.2-OSO Costs-Center 6'!O16,'D.2-OSO Costs-Center X'!O16),0)</f>
        <v>0</v>
      </c>
      <c r="P16" s="605">
        <f>ROUND(SUM('D.2-OSO Costs-Center 1'!P16,'D.2-OSO Costs-Center 2'!P16,'D.2-OSO Costs-Center 3'!P16,'D.2-OSO Costs-Center 4'!P16,'D.2-OSO Costs-Center 5'!P16,'D.2-OSO Costs-Center 6'!P16,'D.2-OSO Costs-Center X'!P16),0)</f>
        <v>0</v>
      </c>
      <c r="Q16" s="605">
        <f>ROUND(SUM('D.2-OSO Costs-Center 1'!Q16,'D.2-OSO Costs-Center 2'!Q16,'D.2-OSO Costs-Center 3'!Q16,'D.2-OSO Costs-Center 4'!Q16,'D.2-OSO Costs-Center 5'!Q16,'D.2-OSO Costs-Center 6'!Q16,'D.2-OSO Costs-Center X'!Q16),0)</f>
        <v>0</v>
      </c>
      <c r="R16" s="605">
        <f>ROUND(SUM('D.2-OSO Costs-Center 1'!R16,'D.2-OSO Costs-Center 2'!R16,'D.2-OSO Costs-Center 3'!R16,'D.2-OSO Costs-Center 4'!R16,'D.2-OSO Costs-Center 5'!R16,'D.2-OSO Costs-Center 6'!R16,'D.2-OSO Costs-Center X'!R16),0)</f>
        <v>0</v>
      </c>
      <c r="S16" s="605">
        <f>ROUND(SUM('D.2-OSO Costs-Center 1'!S16,'D.2-OSO Costs-Center 2'!S16,'D.2-OSO Costs-Center 3'!S16,'D.2-OSO Costs-Center 4'!S16,'D.2-OSO Costs-Center 5'!S16,'D.2-OSO Costs-Center 6'!S16,'D.2-OSO Costs-Center X'!S16),0)</f>
        <v>0</v>
      </c>
      <c r="T16" s="605">
        <f>ROUND(SUM('D.2-OSO Costs-Center 1'!T16,'D.2-OSO Costs-Center 2'!T16,'D.2-OSO Costs-Center 3'!T16,'D.2-OSO Costs-Center 4'!T16,'D.2-OSO Costs-Center 5'!T16,'D.2-OSO Costs-Center 6'!T16,'D.2-OSO Costs-Center X'!T16),0)</f>
        <v>0</v>
      </c>
      <c r="U16" s="605">
        <f>ROUND(SUM('D.2-OSO Costs-Center 1'!U16,'D.2-OSO Costs-Center 2'!U16,'D.2-OSO Costs-Center 3'!U16,'D.2-OSO Costs-Center 4'!U16,'D.2-OSO Costs-Center 5'!U16,'D.2-OSO Costs-Center 6'!U16,'D.2-OSO Costs-Center X'!U16),0)</f>
        <v>0</v>
      </c>
      <c r="V16" s="605">
        <f>ROUND(SUM('D.2-OSO Costs-Center 1'!V16,'D.2-OSO Costs-Center 2'!V16,'D.2-OSO Costs-Center 3'!V16,'D.2-OSO Costs-Center 4'!V16,'D.2-OSO Costs-Center 5'!V16,'D.2-OSO Costs-Center 6'!V16,'D.2-OSO Costs-Center X'!V16),0)</f>
        <v>0</v>
      </c>
      <c r="W16" s="605">
        <f>ROUND(SUM('D.2-OSO Costs-Center 1'!W16,'D.2-OSO Costs-Center 2'!W16,'D.2-OSO Costs-Center 3'!W16,'D.2-OSO Costs-Center 4'!W16,'D.2-OSO Costs-Center 5'!W16,'D.2-OSO Costs-Center 6'!W16,'D.2-OSO Costs-Center X'!W16),0)</f>
        <v>0</v>
      </c>
      <c r="X16" s="605">
        <f>ROUND(SUM('D.2-OSO Costs-Center 1'!X16,'D.2-OSO Costs-Center 2'!X16,'D.2-OSO Costs-Center 3'!X16,'D.2-OSO Costs-Center 4'!X16,'D.2-OSO Costs-Center 5'!X16,'D.2-OSO Costs-Center 6'!X16,'D.2-OSO Costs-Center X'!X16),0)</f>
        <v>0</v>
      </c>
      <c r="Y16" s="605">
        <f>ROUND(SUM('D.2-OSO Costs-Center 1'!Y16,'D.2-OSO Costs-Center 2'!Y16,'D.2-OSO Costs-Center 3'!Y16,'D.2-OSO Costs-Center 4'!Y16,'D.2-OSO Costs-Center 5'!Y16,'D.2-OSO Costs-Center 6'!Y16,'D.2-OSO Costs-Center X'!Y16),0)</f>
        <v>0</v>
      </c>
      <c r="Z16" s="605">
        <f>ROUND(SUM('D.2-OSO Costs-Center 1'!Z16,'D.2-OSO Costs-Center 2'!Z16,'D.2-OSO Costs-Center 3'!Z16,'D.2-OSO Costs-Center 4'!Z16,'D.2-OSO Costs-Center 5'!Z16,'D.2-OSO Costs-Center 6'!Z16,'D.2-OSO Costs-Center X'!Z16),0)</f>
        <v>0</v>
      </c>
      <c r="AA16" s="605">
        <f>ROUND(SUM('D.2-OSO Costs-Center 1'!AA16,'D.2-OSO Costs-Center 2'!AA16,'D.2-OSO Costs-Center 3'!AA16,'D.2-OSO Costs-Center 4'!AA16,'D.2-OSO Costs-Center 5'!AA16,'D.2-OSO Costs-Center 6'!AA16,'D.2-OSO Costs-Center X'!AA16),0)</f>
        <v>0</v>
      </c>
      <c r="AB16" s="605">
        <f>ROUND(SUM('D.2-OSO Costs-Center 1'!AB16,'D.2-OSO Costs-Center 2'!AB16,'D.2-OSO Costs-Center 3'!AB16,'D.2-OSO Costs-Center 4'!AB16,'D.2-OSO Costs-Center 5'!AB16,'D.2-OSO Costs-Center 6'!AB16,'D.2-OSO Costs-Center X'!AB16),0)</f>
        <v>0</v>
      </c>
      <c r="AC16" s="608">
        <f t="shared" si="0"/>
        <v>0</v>
      </c>
    </row>
    <row r="17" spans="2:29" ht="15.5" thickBot="1" x14ac:dyDescent="0.9">
      <c r="B17" s="609" t="s">
        <v>329</v>
      </c>
      <c r="C17" s="610">
        <f>ROUND(SUM('D.2-OSO Costs-Center 1'!C17,'D.2-OSO Costs-Center 2'!C17,'D.2-OSO Costs-Center 3'!C17,'D.2-OSO Costs-Center 4'!C17,'D.2-OSO Costs-Center 5'!C17,'D.2-OSO Costs-Center 6'!C17,'D.2-OSO Costs-Center X'!C17),0)</f>
        <v>0</v>
      </c>
      <c r="D17" s="611"/>
      <c r="E17" s="610">
        <f>ROUND(SUM('D.2-OSO Costs-Center 1'!E17,'D.2-OSO Costs-Center 2'!E17,'D.2-OSO Costs-Center 3'!E17,'D.2-OSO Costs-Center 4'!E17,'D.2-OSO Costs-Center 5'!E17,'D.2-OSO Costs-Center 6'!E17,'D.2-OSO Costs-Center X'!E17),0)</f>
        <v>0</v>
      </c>
      <c r="F17" s="610"/>
      <c r="G17" s="641">
        <f>ROUND(SUM('D.2-OSO Costs-Center 1'!G17,'D.2-OSO Costs-Center 2'!G17,'D.2-OSO Costs-Center 3'!G17,'D.2-OSO Costs-Center 4'!G17,'D.2-OSO Costs-Center 5'!G17,'D.2-OSO Costs-Center 6'!G17,'D.2-OSO Costs-Center X'!G17),0)</f>
        <v>0</v>
      </c>
      <c r="H17" s="641">
        <f>ROUND(SUM('D.2-OSO Costs-Center 1'!H17,'D.2-OSO Costs-Center 2'!H17,'D.2-OSO Costs-Center 3'!H17,'D.2-OSO Costs-Center 4'!H17,'D.2-OSO Costs-Center 5'!H17,'D.2-OSO Costs-Center 6'!H17,'D.2-OSO Costs-Center X'!H17),0)</f>
        <v>0</v>
      </c>
      <c r="I17" s="641">
        <f>ROUND(SUM('D.2-OSO Costs-Center 1'!I17,'D.2-OSO Costs-Center 2'!I17,'D.2-OSO Costs-Center 3'!I17,'D.2-OSO Costs-Center 4'!I17,'D.2-OSO Costs-Center 5'!I17,'D.2-OSO Costs-Center 6'!I17,'D.2-OSO Costs-Center X'!I17),0)</f>
        <v>0</v>
      </c>
      <c r="J17" s="641">
        <f>ROUND(SUM('D.2-OSO Costs-Center 1'!J17,'D.2-OSO Costs-Center 2'!J17,'D.2-OSO Costs-Center 3'!J17,'D.2-OSO Costs-Center 4'!J17,'D.2-OSO Costs-Center 5'!J17,'D.2-OSO Costs-Center 6'!J17,'D.2-OSO Costs-Center X'!J17),0)</f>
        <v>0</v>
      </c>
      <c r="K17" s="641">
        <f>ROUND(SUM('D.2-OSO Costs-Center 1'!K17,'D.2-OSO Costs-Center 2'!K17,'D.2-OSO Costs-Center 3'!K17,'D.2-OSO Costs-Center 4'!K17,'D.2-OSO Costs-Center 5'!K17,'D.2-OSO Costs-Center 6'!K17,'D.2-OSO Costs-Center X'!K17),0)</f>
        <v>0</v>
      </c>
      <c r="L17" s="641">
        <f>ROUND(SUM('D.2-OSO Costs-Center 1'!L17,'D.2-OSO Costs-Center 2'!L17,'D.2-OSO Costs-Center 3'!L17,'D.2-OSO Costs-Center 4'!L17,'D.2-OSO Costs-Center 5'!L17,'D.2-OSO Costs-Center 6'!L17,'D.2-OSO Costs-Center X'!L17),0)</f>
        <v>0</v>
      </c>
      <c r="M17" s="641">
        <f>ROUND(SUM('D.2-OSO Costs-Center 1'!M17,'D.2-OSO Costs-Center 2'!M17,'D.2-OSO Costs-Center 3'!M17,'D.2-OSO Costs-Center 4'!M17,'D.2-OSO Costs-Center 5'!M17,'D.2-OSO Costs-Center 6'!M17,'D.2-OSO Costs-Center X'!M17),0)</f>
        <v>0</v>
      </c>
      <c r="N17" s="641">
        <f>ROUND(SUM('D.2-OSO Costs-Center 1'!N17,'D.2-OSO Costs-Center 2'!N17,'D.2-OSO Costs-Center 3'!N17,'D.2-OSO Costs-Center 4'!N17,'D.2-OSO Costs-Center 5'!N17,'D.2-OSO Costs-Center 6'!N17,'D.2-OSO Costs-Center X'!N17),0)</f>
        <v>0</v>
      </c>
      <c r="O17" s="641">
        <f>ROUND(SUM('D.2-OSO Costs-Center 1'!O17,'D.2-OSO Costs-Center 2'!O17,'D.2-OSO Costs-Center 3'!O17,'D.2-OSO Costs-Center 4'!O17,'D.2-OSO Costs-Center 5'!O17,'D.2-OSO Costs-Center 6'!O17,'D.2-OSO Costs-Center X'!O17),0)</f>
        <v>0</v>
      </c>
      <c r="P17" s="641">
        <f>ROUND(SUM('D.2-OSO Costs-Center 1'!P17,'D.2-OSO Costs-Center 2'!P17,'D.2-OSO Costs-Center 3'!P17,'D.2-OSO Costs-Center 4'!P17,'D.2-OSO Costs-Center 5'!P17,'D.2-OSO Costs-Center 6'!P17,'D.2-OSO Costs-Center X'!P17),0)</f>
        <v>0</v>
      </c>
      <c r="Q17" s="641">
        <f>ROUND(SUM('D.2-OSO Costs-Center 1'!Q17,'D.2-OSO Costs-Center 2'!Q17,'D.2-OSO Costs-Center 3'!Q17,'D.2-OSO Costs-Center 4'!Q17,'D.2-OSO Costs-Center 5'!Q17,'D.2-OSO Costs-Center 6'!Q17,'D.2-OSO Costs-Center X'!Q17),0)</f>
        <v>0</v>
      </c>
      <c r="R17" s="641">
        <f>ROUND(SUM('D.2-OSO Costs-Center 1'!R17,'D.2-OSO Costs-Center 2'!R17,'D.2-OSO Costs-Center 3'!R17,'D.2-OSO Costs-Center 4'!R17,'D.2-OSO Costs-Center 5'!R17,'D.2-OSO Costs-Center 6'!R17,'D.2-OSO Costs-Center X'!R17),0)</f>
        <v>0</v>
      </c>
      <c r="S17" s="641">
        <f>ROUND(SUM('D.2-OSO Costs-Center 1'!S17,'D.2-OSO Costs-Center 2'!S17,'D.2-OSO Costs-Center 3'!S17,'D.2-OSO Costs-Center 4'!S17,'D.2-OSO Costs-Center 5'!S17,'D.2-OSO Costs-Center 6'!S17,'D.2-OSO Costs-Center X'!S17),0)</f>
        <v>0</v>
      </c>
      <c r="T17" s="641">
        <f>ROUND(SUM('D.2-OSO Costs-Center 1'!T17,'D.2-OSO Costs-Center 2'!T17,'D.2-OSO Costs-Center 3'!T17,'D.2-OSO Costs-Center 4'!T17,'D.2-OSO Costs-Center 5'!T17,'D.2-OSO Costs-Center 6'!T17,'D.2-OSO Costs-Center X'!T17),0)</f>
        <v>0</v>
      </c>
      <c r="U17" s="641">
        <f>ROUND(SUM('D.2-OSO Costs-Center 1'!U17,'D.2-OSO Costs-Center 2'!U17,'D.2-OSO Costs-Center 3'!U17,'D.2-OSO Costs-Center 4'!U17,'D.2-OSO Costs-Center 5'!U17,'D.2-OSO Costs-Center 6'!U17,'D.2-OSO Costs-Center X'!U17),0)</f>
        <v>0</v>
      </c>
      <c r="V17" s="641">
        <f>ROUND(SUM('D.2-OSO Costs-Center 1'!V17,'D.2-OSO Costs-Center 2'!V17,'D.2-OSO Costs-Center 3'!V17,'D.2-OSO Costs-Center 4'!V17,'D.2-OSO Costs-Center 5'!V17,'D.2-OSO Costs-Center 6'!V17,'D.2-OSO Costs-Center X'!V17),0)</f>
        <v>0</v>
      </c>
      <c r="W17" s="641">
        <f>ROUND(SUM('D.2-OSO Costs-Center 1'!W17,'D.2-OSO Costs-Center 2'!W17,'D.2-OSO Costs-Center 3'!W17,'D.2-OSO Costs-Center 4'!W17,'D.2-OSO Costs-Center 5'!W17,'D.2-OSO Costs-Center 6'!W17,'D.2-OSO Costs-Center X'!W17),0)</f>
        <v>0</v>
      </c>
      <c r="X17" s="641">
        <f>ROUND(SUM('D.2-OSO Costs-Center 1'!X17,'D.2-OSO Costs-Center 2'!X17,'D.2-OSO Costs-Center 3'!X17,'D.2-OSO Costs-Center 4'!X17,'D.2-OSO Costs-Center 5'!X17,'D.2-OSO Costs-Center 6'!X17,'D.2-OSO Costs-Center X'!X17),0)</f>
        <v>0</v>
      </c>
      <c r="Y17" s="641">
        <f>ROUND(SUM('D.2-OSO Costs-Center 1'!Y17,'D.2-OSO Costs-Center 2'!Y17,'D.2-OSO Costs-Center 3'!Y17,'D.2-OSO Costs-Center 4'!Y17,'D.2-OSO Costs-Center 5'!Y17,'D.2-OSO Costs-Center 6'!Y17,'D.2-OSO Costs-Center X'!Y17),0)</f>
        <v>0</v>
      </c>
      <c r="Z17" s="641">
        <f>ROUND(SUM('D.2-OSO Costs-Center 1'!Z17,'D.2-OSO Costs-Center 2'!Z17,'D.2-OSO Costs-Center 3'!Z17,'D.2-OSO Costs-Center 4'!Z17,'D.2-OSO Costs-Center 5'!Z17,'D.2-OSO Costs-Center 6'!Z17,'D.2-OSO Costs-Center X'!Z17),0)</f>
        <v>0</v>
      </c>
      <c r="AA17" s="641">
        <f>ROUND(SUM('D.2-OSO Costs-Center 1'!AA17,'D.2-OSO Costs-Center 2'!AA17,'D.2-OSO Costs-Center 3'!AA17,'D.2-OSO Costs-Center 4'!AA17,'D.2-OSO Costs-Center 5'!AA17,'D.2-OSO Costs-Center 6'!AA17,'D.2-OSO Costs-Center X'!AA17),0)</f>
        <v>0</v>
      </c>
      <c r="AB17" s="641">
        <f>ROUND(SUM('D.2-OSO Costs-Center 1'!AB17,'D.2-OSO Costs-Center 2'!AB17,'D.2-OSO Costs-Center 3'!AB17,'D.2-OSO Costs-Center 4'!AB17,'D.2-OSO Costs-Center 5'!AB17,'D.2-OSO Costs-Center 6'!AB17,'D.2-OSO Costs-Center X'!AB17),0)</f>
        <v>0</v>
      </c>
      <c r="AC17" s="612">
        <f t="shared" si="0"/>
        <v>0</v>
      </c>
    </row>
    <row r="18" spans="2:29" ht="15.5" thickTop="1" x14ac:dyDescent="0.75">
      <c r="B18" s="606" t="s">
        <v>330</v>
      </c>
      <c r="C18" s="383">
        <f>ROUND(SUM('D.2-OSO Costs-Center 1'!C18,'D.2-OSO Costs-Center 2'!C18,'D.2-OSO Costs-Center 3'!C18,'D.2-OSO Costs-Center 4'!C18,'D.2-OSO Costs-Center 5'!C18,'D.2-OSO Costs-Center 6'!C18,'D.2-OSO Costs-Center X'!C18),0)</f>
        <v>0</v>
      </c>
      <c r="D18" s="607"/>
      <c r="E18" s="383">
        <f>ROUND(SUM('D.2-OSO Costs-Center 1'!E18,'D.2-OSO Costs-Center 2'!E18,'D.2-OSO Costs-Center 3'!E18,'D.2-OSO Costs-Center 4'!E18,'D.2-OSO Costs-Center 5'!E18,'D.2-OSO Costs-Center 6'!E18,'D.2-OSO Costs-Center X'!E18),0)</f>
        <v>0</v>
      </c>
      <c r="F18" s="383"/>
      <c r="G18" s="383">
        <f>ROUND(SUM('D.2-OSO Costs-Center 1'!G18,'D.2-OSO Costs-Center 2'!G18,'D.2-OSO Costs-Center 3'!G18,'D.2-OSO Costs-Center 4'!G18,'D.2-OSO Costs-Center 5'!G18,'D.2-OSO Costs-Center 6'!G18,'D.2-OSO Costs-Center X'!G18),0)</f>
        <v>0</v>
      </c>
      <c r="H18" s="383">
        <f>ROUND(SUM('D.2-OSO Costs-Center 1'!H18,'D.2-OSO Costs-Center 2'!H18,'D.2-OSO Costs-Center 3'!H18,'D.2-OSO Costs-Center 4'!H18,'D.2-OSO Costs-Center 5'!H18,'D.2-OSO Costs-Center 6'!H18,'D.2-OSO Costs-Center X'!H18),0)</f>
        <v>0</v>
      </c>
      <c r="I18" s="383">
        <f>ROUND(SUM('D.2-OSO Costs-Center 1'!I18,'D.2-OSO Costs-Center 2'!I18,'D.2-OSO Costs-Center 3'!I18,'D.2-OSO Costs-Center 4'!I18,'D.2-OSO Costs-Center 5'!I18,'D.2-OSO Costs-Center 6'!I18,'D.2-OSO Costs-Center X'!I18),0)</f>
        <v>0</v>
      </c>
      <c r="J18" s="383">
        <f>ROUND(SUM('D.2-OSO Costs-Center 1'!J18,'D.2-OSO Costs-Center 2'!J18,'D.2-OSO Costs-Center 3'!J18,'D.2-OSO Costs-Center 4'!J18,'D.2-OSO Costs-Center 5'!J18,'D.2-OSO Costs-Center 6'!J18,'D.2-OSO Costs-Center X'!J18),0)</f>
        <v>0</v>
      </c>
      <c r="K18" s="383">
        <f>ROUND(SUM('D.2-OSO Costs-Center 1'!K18,'D.2-OSO Costs-Center 2'!K18,'D.2-OSO Costs-Center 3'!K18,'D.2-OSO Costs-Center 4'!K18,'D.2-OSO Costs-Center 5'!K18,'D.2-OSO Costs-Center 6'!K18,'D.2-OSO Costs-Center X'!K18),0)</f>
        <v>0</v>
      </c>
      <c r="L18" s="383">
        <f>ROUND(SUM('D.2-OSO Costs-Center 1'!L18,'D.2-OSO Costs-Center 2'!L18,'D.2-OSO Costs-Center 3'!L18,'D.2-OSO Costs-Center 4'!L18,'D.2-OSO Costs-Center 5'!L18,'D.2-OSO Costs-Center 6'!L18,'D.2-OSO Costs-Center X'!L18),0)</f>
        <v>0</v>
      </c>
      <c r="M18" s="383">
        <f>ROUND(SUM('D.2-OSO Costs-Center 1'!M18,'D.2-OSO Costs-Center 2'!M18,'D.2-OSO Costs-Center 3'!M18,'D.2-OSO Costs-Center 4'!M18,'D.2-OSO Costs-Center 5'!M18,'D.2-OSO Costs-Center 6'!M18,'D.2-OSO Costs-Center X'!M18),0)</f>
        <v>0</v>
      </c>
      <c r="N18" s="383">
        <f>ROUND(SUM('D.2-OSO Costs-Center 1'!N18,'D.2-OSO Costs-Center 2'!N18,'D.2-OSO Costs-Center 3'!N18,'D.2-OSO Costs-Center 4'!N18,'D.2-OSO Costs-Center 5'!N18,'D.2-OSO Costs-Center 6'!N18,'D.2-OSO Costs-Center X'!N18),0)</f>
        <v>0</v>
      </c>
      <c r="O18" s="383">
        <f>ROUND(SUM('D.2-OSO Costs-Center 1'!O18,'D.2-OSO Costs-Center 2'!O18,'D.2-OSO Costs-Center 3'!O18,'D.2-OSO Costs-Center 4'!O18,'D.2-OSO Costs-Center 5'!O18,'D.2-OSO Costs-Center 6'!O18,'D.2-OSO Costs-Center X'!O18),0)</f>
        <v>0</v>
      </c>
      <c r="P18" s="383">
        <f>ROUND(SUM('D.2-OSO Costs-Center 1'!P18,'D.2-OSO Costs-Center 2'!P18,'D.2-OSO Costs-Center 3'!P18,'D.2-OSO Costs-Center 4'!P18,'D.2-OSO Costs-Center 5'!P18,'D.2-OSO Costs-Center 6'!P18,'D.2-OSO Costs-Center X'!P18),0)</f>
        <v>0</v>
      </c>
      <c r="Q18" s="383">
        <f>ROUND(SUM('D.2-OSO Costs-Center 1'!Q18,'D.2-OSO Costs-Center 2'!Q18,'D.2-OSO Costs-Center 3'!Q18,'D.2-OSO Costs-Center 4'!Q18,'D.2-OSO Costs-Center 5'!Q18,'D.2-OSO Costs-Center 6'!Q18,'D.2-OSO Costs-Center X'!Q18),0)</f>
        <v>0</v>
      </c>
      <c r="R18" s="383">
        <f>ROUND(SUM('D.2-OSO Costs-Center 1'!R18,'D.2-OSO Costs-Center 2'!R18,'D.2-OSO Costs-Center 3'!R18,'D.2-OSO Costs-Center 4'!R18,'D.2-OSO Costs-Center 5'!R18,'D.2-OSO Costs-Center 6'!R18,'D.2-OSO Costs-Center X'!R18),0)</f>
        <v>0</v>
      </c>
      <c r="S18" s="383">
        <f>ROUND(SUM('D.2-OSO Costs-Center 1'!S18,'D.2-OSO Costs-Center 2'!S18,'D.2-OSO Costs-Center 3'!S18,'D.2-OSO Costs-Center 4'!S18,'D.2-OSO Costs-Center 5'!S18,'D.2-OSO Costs-Center 6'!S18,'D.2-OSO Costs-Center X'!S18),0)</f>
        <v>0</v>
      </c>
      <c r="T18" s="383">
        <f>ROUND(SUM('D.2-OSO Costs-Center 1'!T18,'D.2-OSO Costs-Center 2'!T18,'D.2-OSO Costs-Center 3'!T18,'D.2-OSO Costs-Center 4'!T18,'D.2-OSO Costs-Center 5'!T18,'D.2-OSO Costs-Center 6'!T18,'D.2-OSO Costs-Center X'!T18),0)</f>
        <v>0</v>
      </c>
      <c r="U18" s="383">
        <f>ROUND(SUM('D.2-OSO Costs-Center 1'!U18,'D.2-OSO Costs-Center 2'!U18,'D.2-OSO Costs-Center 3'!U18,'D.2-OSO Costs-Center 4'!U18,'D.2-OSO Costs-Center 5'!U18,'D.2-OSO Costs-Center 6'!U18,'D.2-OSO Costs-Center X'!U18),0)</f>
        <v>0</v>
      </c>
      <c r="V18" s="383">
        <f>ROUND(SUM('D.2-OSO Costs-Center 1'!V18,'D.2-OSO Costs-Center 2'!V18,'D.2-OSO Costs-Center 3'!V18,'D.2-OSO Costs-Center 4'!V18,'D.2-OSO Costs-Center 5'!V18,'D.2-OSO Costs-Center 6'!V18,'D.2-OSO Costs-Center X'!V18),0)</f>
        <v>0</v>
      </c>
      <c r="W18" s="383">
        <f>ROUND(SUM('D.2-OSO Costs-Center 1'!W18,'D.2-OSO Costs-Center 2'!W18,'D.2-OSO Costs-Center 3'!W18,'D.2-OSO Costs-Center 4'!W18,'D.2-OSO Costs-Center 5'!W18,'D.2-OSO Costs-Center 6'!W18,'D.2-OSO Costs-Center X'!W18),0)</f>
        <v>0</v>
      </c>
      <c r="X18" s="383">
        <f>ROUND(SUM('D.2-OSO Costs-Center 1'!X18,'D.2-OSO Costs-Center 2'!X18,'D.2-OSO Costs-Center 3'!X18,'D.2-OSO Costs-Center 4'!X18,'D.2-OSO Costs-Center 5'!X18,'D.2-OSO Costs-Center 6'!X18,'D.2-OSO Costs-Center X'!X18),0)</f>
        <v>0</v>
      </c>
      <c r="Y18" s="383">
        <f>ROUND(SUM('D.2-OSO Costs-Center 1'!Y18,'D.2-OSO Costs-Center 2'!Y18,'D.2-OSO Costs-Center 3'!Y18,'D.2-OSO Costs-Center 4'!Y18,'D.2-OSO Costs-Center 5'!Y18,'D.2-OSO Costs-Center 6'!Y18,'D.2-OSO Costs-Center X'!Y18),0)</f>
        <v>0</v>
      </c>
      <c r="Z18" s="383">
        <f>ROUND(SUM('D.2-OSO Costs-Center 1'!Z18,'D.2-OSO Costs-Center 2'!Z18,'D.2-OSO Costs-Center 3'!Z18,'D.2-OSO Costs-Center 4'!Z18,'D.2-OSO Costs-Center 5'!Z18,'D.2-OSO Costs-Center 6'!Z18,'D.2-OSO Costs-Center X'!Z18),0)</f>
        <v>0</v>
      </c>
      <c r="AA18" s="383">
        <f>ROUND(SUM('D.2-OSO Costs-Center 1'!AA18,'D.2-OSO Costs-Center 2'!AA18,'D.2-OSO Costs-Center 3'!AA18,'D.2-OSO Costs-Center 4'!AA18,'D.2-OSO Costs-Center 5'!AA18,'D.2-OSO Costs-Center 6'!AA18,'D.2-OSO Costs-Center X'!AA18),0)</f>
        <v>0</v>
      </c>
      <c r="AB18" s="383">
        <f>ROUND(SUM('D.2-OSO Costs-Center 1'!AB18,'D.2-OSO Costs-Center 2'!AB18,'D.2-OSO Costs-Center 3'!AB18,'D.2-OSO Costs-Center 4'!AB18,'D.2-OSO Costs-Center 5'!AB18,'D.2-OSO Costs-Center 6'!AB18,'D.2-OSO Costs-Center X'!AB18),0)</f>
        <v>0</v>
      </c>
      <c r="AC18" s="608">
        <f t="shared" ref="AC18" si="1">SUM(G18:AB18)</f>
        <v>0</v>
      </c>
    </row>
  </sheetData>
  <mergeCells count="8">
    <mergeCell ref="V2:V3"/>
    <mergeCell ref="W2:W3"/>
    <mergeCell ref="X2:X3"/>
    <mergeCell ref="G2:I2"/>
    <mergeCell ref="J2:N2"/>
    <mergeCell ref="O2:P2"/>
    <mergeCell ref="Q2:R2"/>
    <mergeCell ref="U2:U3"/>
  </mergeCells>
  <conditionalFormatting sqref="AC4">
    <cfRule type="expression" dxfId="121" priority="19">
      <formula>E4=AC4</formula>
    </cfRule>
  </conditionalFormatting>
  <conditionalFormatting sqref="AC5">
    <cfRule type="expression" dxfId="120" priority="16">
      <formula>E5=AC5</formula>
    </cfRule>
  </conditionalFormatting>
  <conditionalFormatting sqref="AC6">
    <cfRule type="expression" dxfId="119" priority="15">
      <formula>E6=AC6</formula>
    </cfRule>
  </conditionalFormatting>
  <conditionalFormatting sqref="AC7">
    <cfRule type="expression" dxfId="118" priority="13">
      <formula>E7=AC7</formula>
    </cfRule>
  </conditionalFormatting>
  <conditionalFormatting sqref="AC8">
    <cfRule type="expression" dxfId="117" priority="12">
      <formula>E8=AC8</formula>
    </cfRule>
  </conditionalFormatting>
  <conditionalFormatting sqref="AC9">
    <cfRule type="expression" dxfId="116" priority="11">
      <formula>E9=AC9</formula>
    </cfRule>
  </conditionalFormatting>
  <conditionalFormatting sqref="AC10">
    <cfRule type="expression" dxfId="115" priority="10">
      <formula>E10=AC10</formula>
    </cfRule>
  </conditionalFormatting>
  <conditionalFormatting sqref="AC11">
    <cfRule type="expression" dxfId="114" priority="9">
      <formula>E11=AC11</formula>
    </cfRule>
  </conditionalFormatting>
  <conditionalFormatting sqref="AC12">
    <cfRule type="expression" dxfId="113" priority="8">
      <formula>E12=AC12</formula>
    </cfRule>
  </conditionalFormatting>
  <conditionalFormatting sqref="AC13">
    <cfRule type="expression" dxfId="112" priority="7">
      <formula>E13=AC13</formula>
    </cfRule>
  </conditionalFormatting>
  <conditionalFormatting sqref="AC14">
    <cfRule type="expression" dxfId="111" priority="6">
      <formula>E14=AC14</formula>
    </cfRule>
  </conditionalFormatting>
  <conditionalFormatting sqref="AC15">
    <cfRule type="expression" dxfId="110" priority="5">
      <formula>E15=AC15</formula>
    </cfRule>
  </conditionalFormatting>
  <conditionalFormatting sqref="AC16">
    <cfRule type="expression" dxfId="109" priority="4">
      <formula>E16=AC16</formula>
    </cfRule>
  </conditionalFormatting>
  <conditionalFormatting sqref="AC17">
    <cfRule type="expression" dxfId="108" priority="3">
      <formula>E17=AC17</formula>
    </cfRule>
  </conditionalFormatting>
  <conditionalFormatting sqref="AC18">
    <cfRule type="expression" dxfId="107" priority="1">
      <formula>E18=AC18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zoomScale="70" zoomScaleNormal="70" workbookViewId="0">
      <selection activeCell="C5" sqref="C5"/>
    </sheetView>
  </sheetViews>
  <sheetFormatPr defaultRowHeight="14.75" x14ac:dyDescent="0.75"/>
  <cols>
    <col min="1" max="1" width="21.1328125" customWidth="1"/>
    <col min="2" max="2" width="43.40625" style="143" customWidth="1"/>
    <col min="3" max="3" width="13.7265625" customWidth="1"/>
    <col min="4" max="4" width="20.86328125" customWidth="1"/>
    <col min="5" max="5" width="11.26953125" customWidth="1"/>
    <col min="6" max="6" width="22.86328125" customWidth="1"/>
    <col min="7" max="8" width="11.26953125" customWidth="1"/>
    <col min="9" max="9" width="0.86328125" customWidth="1"/>
    <col min="10" max="10" width="13.1328125" customWidth="1"/>
    <col min="11" max="11" width="0.86328125" customWidth="1"/>
    <col min="12" max="12" width="11.26953125" customWidth="1"/>
    <col min="13" max="13" width="44.40625" style="143" customWidth="1"/>
    <col min="14" max="14" width="19.26953125" customWidth="1"/>
    <col min="15" max="15" width="10.54296875" bestFit="1" customWidth="1"/>
  </cols>
  <sheetData>
    <row r="1" spans="1:17" ht="21" x14ac:dyDescent="1">
      <c r="A1" s="200" t="s">
        <v>174</v>
      </c>
      <c r="B1" s="144"/>
      <c r="C1" s="1"/>
      <c r="D1" s="1"/>
      <c r="E1" s="1"/>
      <c r="F1" s="1"/>
      <c r="G1" s="1"/>
      <c r="H1" s="1"/>
      <c r="I1" s="1"/>
      <c r="M1" s="150"/>
      <c r="N1" s="32"/>
    </row>
    <row r="2" spans="1:17" x14ac:dyDescent="0.75">
      <c r="A2" s="486"/>
      <c r="B2" s="144"/>
      <c r="C2" s="1"/>
      <c r="D2" s="1"/>
      <c r="E2" s="1"/>
      <c r="F2" s="1"/>
      <c r="G2" s="1"/>
      <c r="H2" s="1"/>
      <c r="I2" s="1"/>
    </row>
    <row r="3" spans="1:17" x14ac:dyDescent="0.75">
      <c r="B3" s="145" t="s">
        <v>59</v>
      </c>
      <c r="C3" s="258"/>
      <c r="D3" s="16"/>
      <c r="E3" s="16"/>
      <c r="F3" s="16"/>
      <c r="G3" s="16"/>
      <c r="H3" s="16"/>
      <c r="I3" s="16"/>
    </row>
    <row r="4" spans="1:17" x14ac:dyDescent="0.75">
      <c r="B4" s="146"/>
      <c r="C4" s="1"/>
      <c r="D4" s="1"/>
      <c r="E4" s="1"/>
      <c r="F4" s="1"/>
      <c r="G4" s="1"/>
      <c r="H4" s="1"/>
      <c r="I4" s="1"/>
    </row>
    <row r="5" spans="1:17" x14ac:dyDescent="0.75">
      <c r="B5" s="145" t="s">
        <v>60</v>
      </c>
      <c r="C5" s="579">
        <v>2021</v>
      </c>
      <c r="D5" s="16"/>
      <c r="E5" s="16"/>
      <c r="F5" s="16"/>
      <c r="G5" s="16"/>
      <c r="H5" s="16"/>
      <c r="I5" s="16"/>
    </row>
    <row r="6" spans="1:17" x14ac:dyDescent="0.75">
      <c r="B6" s="147"/>
      <c r="C6" s="1"/>
      <c r="D6" s="1"/>
      <c r="E6" s="1"/>
      <c r="F6" s="1"/>
      <c r="G6" s="1"/>
      <c r="H6" s="1"/>
      <c r="I6" s="1"/>
    </row>
    <row r="7" spans="1:17" x14ac:dyDescent="0.75">
      <c r="B7" s="145" t="s">
        <v>61</v>
      </c>
      <c r="C7" s="742" t="s">
        <v>247</v>
      </c>
      <c r="D7" s="742"/>
      <c r="E7" s="742"/>
      <c r="F7" s="742"/>
      <c r="G7" s="742"/>
      <c r="H7" s="742"/>
      <c r="I7" s="742"/>
      <c r="J7" s="14"/>
      <c r="K7" s="14"/>
    </row>
    <row r="9" spans="1:17" ht="15" customHeight="1" x14ac:dyDescent="0.75">
      <c r="A9" s="15"/>
      <c r="O9" s="41"/>
      <c r="P9" s="41"/>
      <c r="Q9" s="41"/>
    </row>
    <row r="10" spans="1:17" ht="125.45" customHeight="1" thickBot="1" x14ac:dyDescent="0.9">
      <c r="A10" s="743"/>
      <c r="B10" s="744"/>
      <c r="C10" s="35" t="s">
        <v>130</v>
      </c>
      <c r="D10" s="672" t="s">
        <v>126</v>
      </c>
      <c r="E10" s="673"/>
      <c r="F10" s="673"/>
      <c r="G10" s="674"/>
      <c r="H10" s="36" t="s">
        <v>112</v>
      </c>
      <c r="I10" s="37"/>
      <c r="J10" s="675" t="s">
        <v>124</v>
      </c>
      <c r="K10" s="676"/>
      <c r="L10" s="39" t="s">
        <v>127</v>
      </c>
      <c r="M10" s="151"/>
      <c r="N10" s="40"/>
      <c r="O10" s="41"/>
      <c r="P10" s="41"/>
      <c r="Q10" s="41"/>
    </row>
    <row r="11" spans="1:17" ht="88.5" x14ac:dyDescent="0.75">
      <c r="C11" s="43"/>
      <c r="D11" s="46" t="s">
        <v>129</v>
      </c>
      <c r="E11" s="47" t="s">
        <v>125</v>
      </c>
      <c r="F11" s="46" t="s">
        <v>131</v>
      </c>
      <c r="G11" s="47" t="s">
        <v>125</v>
      </c>
      <c r="H11" s="52"/>
      <c r="I11" s="31"/>
      <c r="J11" s="26"/>
      <c r="K11" s="25"/>
      <c r="L11" s="26"/>
      <c r="M11" s="152"/>
      <c r="N11" s="38"/>
      <c r="O11" s="41"/>
      <c r="P11" s="41"/>
      <c r="Q11" s="42"/>
    </row>
    <row r="12" spans="1:17" ht="18" customHeight="1" x14ac:dyDescent="0.75">
      <c r="A12" s="669" t="s">
        <v>90</v>
      </c>
      <c r="B12" s="60" t="s">
        <v>82</v>
      </c>
      <c r="C12" s="44">
        <v>0</v>
      </c>
      <c r="D12" s="48"/>
      <c r="E12" s="49"/>
      <c r="F12" s="48"/>
      <c r="G12" s="49"/>
      <c r="H12" s="56">
        <f t="shared" ref="H12:H33" si="0">SUBTOTAL(9,C12:G12)</f>
        <v>0</v>
      </c>
      <c r="I12" s="57"/>
      <c r="J12" s="24"/>
      <c r="K12" s="17"/>
      <c r="L12" s="20">
        <f t="shared" ref="L12:L33" si="1">SUBTOTAL(9,C12:J12)</f>
        <v>0</v>
      </c>
      <c r="M12" s="60" t="s">
        <v>82</v>
      </c>
      <c r="N12" s="669" t="s">
        <v>90</v>
      </c>
      <c r="O12" s="27"/>
      <c r="Q12" s="12"/>
    </row>
    <row r="13" spans="1:17" ht="18" customHeight="1" x14ac:dyDescent="0.75">
      <c r="A13" s="669"/>
      <c r="B13" s="60" t="s">
        <v>80</v>
      </c>
      <c r="C13" s="44">
        <v>0</v>
      </c>
      <c r="D13" s="48"/>
      <c r="E13" s="49"/>
      <c r="F13" s="48"/>
      <c r="G13" s="49"/>
      <c r="H13" s="56">
        <f t="shared" si="0"/>
        <v>0</v>
      </c>
      <c r="I13" s="57"/>
      <c r="J13" s="24"/>
      <c r="K13" s="17"/>
      <c r="L13" s="20">
        <f t="shared" si="1"/>
        <v>0</v>
      </c>
      <c r="M13" s="60" t="s">
        <v>80</v>
      </c>
      <c r="N13" s="669"/>
      <c r="O13" s="27"/>
      <c r="Q13" s="12"/>
    </row>
    <row r="14" spans="1:17" ht="18" customHeight="1" x14ac:dyDescent="0.75">
      <c r="A14" s="669"/>
      <c r="B14" s="60" t="s">
        <v>128</v>
      </c>
      <c r="C14" s="44">
        <v>0</v>
      </c>
      <c r="D14" s="48"/>
      <c r="E14" s="49"/>
      <c r="F14" s="48"/>
      <c r="G14" s="49"/>
      <c r="H14" s="56">
        <f t="shared" si="0"/>
        <v>0</v>
      </c>
      <c r="I14" s="57"/>
      <c r="J14" s="24"/>
      <c r="K14" s="17"/>
      <c r="L14" s="20">
        <f t="shared" si="1"/>
        <v>0</v>
      </c>
      <c r="M14" s="60" t="s">
        <v>128</v>
      </c>
      <c r="N14" s="669"/>
      <c r="O14" s="27"/>
    </row>
    <row r="15" spans="1:17" ht="18" customHeight="1" x14ac:dyDescent="0.75">
      <c r="A15" s="669" t="s">
        <v>28</v>
      </c>
      <c r="B15" s="60" t="s">
        <v>83</v>
      </c>
      <c r="C15" s="44">
        <v>0</v>
      </c>
      <c r="D15" s="48"/>
      <c r="E15" s="49"/>
      <c r="F15" s="48"/>
      <c r="G15" s="49"/>
      <c r="H15" s="56">
        <f t="shared" si="0"/>
        <v>0</v>
      </c>
      <c r="I15" s="57"/>
      <c r="J15" s="24"/>
      <c r="K15" s="17"/>
      <c r="L15" s="20">
        <f t="shared" si="1"/>
        <v>0</v>
      </c>
      <c r="M15" s="60" t="s">
        <v>83</v>
      </c>
      <c r="N15" s="669" t="s">
        <v>28</v>
      </c>
      <c r="O15" s="27"/>
    </row>
    <row r="16" spans="1:17" ht="18" customHeight="1" x14ac:dyDescent="0.75">
      <c r="A16" s="669"/>
      <c r="B16" s="142" t="s">
        <v>173</v>
      </c>
      <c r="C16" s="44">
        <v>0</v>
      </c>
      <c r="D16" s="48"/>
      <c r="E16" s="49"/>
      <c r="F16" s="48"/>
      <c r="G16" s="49"/>
      <c r="H16" s="56">
        <f t="shared" si="0"/>
        <v>0</v>
      </c>
      <c r="I16" s="57"/>
      <c r="J16" s="24"/>
      <c r="K16" s="17"/>
      <c r="L16" s="20">
        <f t="shared" si="1"/>
        <v>0</v>
      </c>
      <c r="M16" s="142" t="s">
        <v>173</v>
      </c>
      <c r="N16" s="669"/>
      <c r="O16" s="27"/>
    </row>
    <row r="17" spans="1:19" ht="18" customHeight="1" x14ac:dyDescent="0.75">
      <c r="A17" s="669"/>
      <c r="B17" s="60" t="s">
        <v>5</v>
      </c>
      <c r="C17" s="44">
        <v>0</v>
      </c>
      <c r="D17" s="48"/>
      <c r="E17" s="49"/>
      <c r="F17" s="48"/>
      <c r="G17" s="49"/>
      <c r="H17" s="56">
        <f t="shared" si="0"/>
        <v>0</v>
      </c>
      <c r="I17" s="57"/>
      <c r="J17" s="24"/>
      <c r="K17" s="17"/>
      <c r="L17" s="20">
        <f t="shared" si="1"/>
        <v>0</v>
      </c>
      <c r="M17" s="60" t="s">
        <v>5</v>
      </c>
      <c r="N17" s="669"/>
      <c r="O17" s="27"/>
    </row>
    <row r="18" spans="1:19" ht="18" customHeight="1" x14ac:dyDescent="0.75">
      <c r="A18" s="669"/>
      <c r="B18" s="60" t="s">
        <v>33</v>
      </c>
      <c r="C18" s="44">
        <v>0</v>
      </c>
      <c r="D18" s="48"/>
      <c r="E18" s="49"/>
      <c r="F18" s="48"/>
      <c r="G18" s="49"/>
      <c r="H18" s="56">
        <f t="shared" si="0"/>
        <v>0</v>
      </c>
      <c r="I18" s="57"/>
      <c r="J18" s="24"/>
      <c r="K18" s="17"/>
      <c r="L18" s="20">
        <f t="shared" si="1"/>
        <v>0</v>
      </c>
      <c r="M18" s="60" t="s">
        <v>33</v>
      </c>
      <c r="N18" s="669"/>
      <c r="O18" s="27"/>
    </row>
    <row r="19" spans="1:19" ht="18" customHeight="1" x14ac:dyDescent="0.75">
      <c r="A19" s="669"/>
      <c r="B19" s="60" t="s">
        <v>81</v>
      </c>
      <c r="C19" s="44">
        <v>0</v>
      </c>
      <c r="D19" s="48"/>
      <c r="E19" s="49"/>
      <c r="F19" s="48"/>
      <c r="G19" s="49"/>
      <c r="H19" s="56">
        <f t="shared" si="0"/>
        <v>0</v>
      </c>
      <c r="I19" s="57"/>
      <c r="J19" s="24"/>
      <c r="K19" s="17"/>
      <c r="L19" s="20">
        <f t="shared" si="1"/>
        <v>0</v>
      </c>
      <c r="M19" s="60" t="s">
        <v>81</v>
      </c>
      <c r="N19" s="669"/>
      <c r="O19" s="27"/>
    </row>
    <row r="20" spans="1:19" ht="18" customHeight="1" x14ac:dyDescent="0.75">
      <c r="A20" s="669" t="s">
        <v>31</v>
      </c>
      <c r="B20" s="60" t="s">
        <v>84</v>
      </c>
      <c r="C20" s="44">
        <v>0</v>
      </c>
      <c r="D20" s="48"/>
      <c r="E20" s="49"/>
      <c r="F20" s="48"/>
      <c r="G20" s="49"/>
      <c r="H20" s="56">
        <f t="shared" si="0"/>
        <v>0</v>
      </c>
      <c r="I20" s="57"/>
      <c r="J20" s="24"/>
      <c r="K20" s="17"/>
      <c r="L20" s="20">
        <f t="shared" si="1"/>
        <v>0</v>
      </c>
      <c r="M20" s="60" t="s">
        <v>84</v>
      </c>
      <c r="N20" s="669" t="s">
        <v>31</v>
      </c>
      <c r="O20" s="27"/>
      <c r="S20" s="54"/>
    </row>
    <row r="21" spans="1:19" ht="18" customHeight="1" x14ac:dyDescent="0.75">
      <c r="A21" s="669"/>
      <c r="B21" s="60" t="s">
        <v>27</v>
      </c>
      <c r="C21" s="44">
        <v>0</v>
      </c>
      <c r="D21" s="48"/>
      <c r="E21" s="49"/>
      <c r="F21" s="48"/>
      <c r="G21" s="49"/>
      <c r="H21" s="56">
        <f t="shared" si="0"/>
        <v>0</v>
      </c>
      <c r="I21" s="57"/>
      <c r="J21" s="24"/>
      <c r="K21" s="17"/>
      <c r="L21" s="20">
        <f t="shared" si="1"/>
        <v>0</v>
      </c>
      <c r="M21" s="60" t="s">
        <v>27</v>
      </c>
      <c r="N21" s="669"/>
      <c r="O21" s="27"/>
    </row>
    <row r="22" spans="1:19" ht="18" customHeight="1" x14ac:dyDescent="0.75">
      <c r="A22" s="669" t="s">
        <v>32</v>
      </c>
      <c r="B22" s="60" t="s">
        <v>85</v>
      </c>
      <c r="C22" s="44">
        <v>0</v>
      </c>
      <c r="D22" s="48"/>
      <c r="E22" s="49"/>
      <c r="F22" s="48"/>
      <c r="G22" s="49"/>
      <c r="H22" s="56">
        <f t="shared" si="0"/>
        <v>0</v>
      </c>
      <c r="I22" s="57"/>
      <c r="J22" s="24"/>
      <c r="K22" s="17"/>
      <c r="L22" s="20">
        <f t="shared" si="1"/>
        <v>0</v>
      </c>
      <c r="M22" s="60" t="s">
        <v>85</v>
      </c>
      <c r="N22" s="669" t="s">
        <v>32</v>
      </c>
      <c r="O22" s="27"/>
    </row>
    <row r="23" spans="1:19" ht="18" customHeight="1" x14ac:dyDescent="0.75">
      <c r="A23" s="669"/>
      <c r="B23" s="60" t="s">
        <v>4</v>
      </c>
      <c r="C23" s="44">
        <v>0</v>
      </c>
      <c r="D23" s="48"/>
      <c r="E23" s="49"/>
      <c r="F23" s="48"/>
      <c r="G23" s="49"/>
      <c r="H23" s="56">
        <f t="shared" si="0"/>
        <v>0</v>
      </c>
      <c r="I23" s="57"/>
      <c r="J23" s="24"/>
      <c r="K23" s="17"/>
      <c r="L23" s="20">
        <f t="shared" si="1"/>
        <v>0</v>
      </c>
      <c r="M23" s="60" t="s">
        <v>4</v>
      </c>
      <c r="N23" s="669"/>
      <c r="O23" s="27"/>
    </row>
    <row r="24" spans="1:19" ht="18" customHeight="1" x14ac:dyDescent="0.75">
      <c r="A24" s="13" t="s">
        <v>89</v>
      </c>
      <c r="B24" s="60" t="s">
        <v>3</v>
      </c>
      <c r="C24" s="44">
        <v>0</v>
      </c>
      <c r="D24" s="48"/>
      <c r="E24" s="49"/>
      <c r="F24" s="48"/>
      <c r="G24" s="49"/>
      <c r="H24" s="56">
        <f t="shared" si="0"/>
        <v>0</v>
      </c>
      <c r="I24" s="57"/>
      <c r="J24" s="24"/>
      <c r="K24" s="17"/>
      <c r="L24" s="20">
        <f t="shared" si="1"/>
        <v>0</v>
      </c>
      <c r="M24" s="60" t="s">
        <v>3</v>
      </c>
      <c r="N24" s="13" t="s">
        <v>89</v>
      </c>
      <c r="O24" s="27"/>
    </row>
    <row r="25" spans="1:19" ht="18" customHeight="1" x14ac:dyDescent="0.75">
      <c r="A25" s="13" t="s">
        <v>91</v>
      </c>
      <c r="B25" s="60" t="s">
        <v>87</v>
      </c>
      <c r="C25" s="44">
        <v>0</v>
      </c>
      <c r="D25" s="48"/>
      <c r="E25" s="49"/>
      <c r="F25" s="48"/>
      <c r="G25" s="49"/>
      <c r="H25" s="56">
        <f t="shared" si="0"/>
        <v>0</v>
      </c>
      <c r="I25" s="57"/>
      <c r="J25" s="24"/>
      <c r="K25" s="17"/>
      <c r="L25" s="20">
        <f t="shared" si="1"/>
        <v>0</v>
      </c>
      <c r="M25" s="60" t="s">
        <v>87</v>
      </c>
      <c r="N25" s="13" t="s">
        <v>91</v>
      </c>
      <c r="O25" s="27"/>
    </row>
    <row r="26" spans="1:19" ht="18" customHeight="1" x14ac:dyDescent="0.75">
      <c r="A26" s="680" t="s">
        <v>86</v>
      </c>
      <c r="B26" s="680"/>
      <c r="C26" s="44"/>
      <c r="D26" s="48"/>
      <c r="E26" s="49"/>
      <c r="F26" s="48"/>
      <c r="G26" s="49"/>
      <c r="H26" s="56">
        <f t="shared" si="0"/>
        <v>0</v>
      </c>
      <c r="I26" s="57"/>
      <c r="J26" s="24"/>
      <c r="K26" s="17"/>
      <c r="L26" s="20">
        <f t="shared" si="1"/>
        <v>0</v>
      </c>
      <c r="M26" s="680" t="s">
        <v>86</v>
      </c>
      <c r="N26" s="680"/>
      <c r="O26" s="27"/>
    </row>
    <row r="27" spans="1:19" ht="18" customHeight="1" x14ac:dyDescent="0.75">
      <c r="A27" s="680" t="s">
        <v>88</v>
      </c>
      <c r="B27" s="680"/>
      <c r="C27" s="44"/>
      <c r="D27" s="48"/>
      <c r="E27" s="49"/>
      <c r="F27" s="48"/>
      <c r="G27" s="49"/>
      <c r="H27" s="56">
        <f t="shared" si="0"/>
        <v>0</v>
      </c>
      <c r="I27" s="57"/>
      <c r="J27" s="24"/>
      <c r="K27" s="17"/>
      <c r="L27" s="20">
        <f t="shared" si="1"/>
        <v>0</v>
      </c>
      <c r="M27" s="680" t="s">
        <v>88</v>
      </c>
      <c r="N27" s="680"/>
      <c r="O27" s="27"/>
    </row>
    <row r="28" spans="1:19" ht="18" customHeight="1" x14ac:dyDescent="0.75">
      <c r="A28" s="680" t="s">
        <v>92</v>
      </c>
      <c r="B28" s="680"/>
      <c r="C28" s="44"/>
      <c r="D28" s="48"/>
      <c r="E28" s="49"/>
      <c r="F28" s="48"/>
      <c r="G28" s="49"/>
      <c r="H28" s="56">
        <f t="shared" si="0"/>
        <v>0</v>
      </c>
      <c r="I28" s="57"/>
      <c r="J28" s="24"/>
      <c r="K28" s="17"/>
      <c r="L28" s="20">
        <f t="shared" si="1"/>
        <v>0</v>
      </c>
      <c r="M28" s="680" t="s">
        <v>92</v>
      </c>
      <c r="N28" s="680"/>
      <c r="O28" s="27"/>
    </row>
    <row r="29" spans="1:19" ht="18" customHeight="1" x14ac:dyDescent="0.75">
      <c r="A29" s="680" t="s">
        <v>93</v>
      </c>
      <c r="B29" s="680"/>
      <c r="C29" s="44"/>
      <c r="D29" s="48"/>
      <c r="E29" s="49"/>
      <c r="F29" s="48"/>
      <c r="G29" s="49"/>
      <c r="H29" s="56">
        <f t="shared" si="0"/>
        <v>0</v>
      </c>
      <c r="I29" s="57"/>
      <c r="J29" s="24"/>
      <c r="K29" s="17"/>
      <c r="L29" s="20">
        <f t="shared" si="1"/>
        <v>0</v>
      </c>
      <c r="M29" s="680" t="s">
        <v>93</v>
      </c>
      <c r="N29" s="680"/>
      <c r="O29" s="27"/>
    </row>
    <row r="30" spans="1:19" ht="18" customHeight="1" x14ac:dyDescent="0.75">
      <c r="A30" s="677" t="s">
        <v>94</v>
      </c>
      <c r="B30" s="677"/>
      <c r="C30" s="44"/>
      <c r="D30" s="48"/>
      <c r="E30" s="49"/>
      <c r="F30" s="48"/>
      <c r="G30" s="49"/>
      <c r="H30" s="56">
        <f t="shared" si="0"/>
        <v>0</v>
      </c>
      <c r="I30" s="57"/>
      <c r="J30" s="24"/>
      <c r="K30" s="17"/>
      <c r="L30" s="20">
        <f t="shared" si="1"/>
        <v>0</v>
      </c>
      <c r="M30" s="677" t="s">
        <v>94</v>
      </c>
      <c r="N30" s="677"/>
      <c r="O30" s="27"/>
    </row>
    <row r="31" spans="1:19" ht="18" customHeight="1" x14ac:dyDescent="0.75">
      <c r="A31" s="133" t="s">
        <v>95</v>
      </c>
      <c r="B31" s="132"/>
      <c r="C31" s="44"/>
      <c r="D31" s="127"/>
      <c r="E31" s="128"/>
      <c r="F31" s="127"/>
      <c r="G31" s="128"/>
      <c r="H31" s="56">
        <f t="shared" si="0"/>
        <v>0</v>
      </c>
      <c r="I31" s="129"/>
      <c r="J31" s="130"/>
      <c r="K31" s="131"/>
      <c r="L31" s="20">
        <f t="shared" si="1"/>
        <v>0</v>
      </c>
      <c r="M31" s="134" t="s">
        <v>95</v>
      </c>
      <c r="N31" s="132"/>
      <c r="O31" s="27"/>
    </row>
    <row r="32" spans="1:19" ht="18" customHeight="1" x14ac:dyDescent="0.75">
      <c r="A32" s="133" t="s">
        <v>143</v>
      </c>
      <c r="B32" s="132"/>
      <c r="C32" s="44"/>
      <c r="D32" s="127"/>
      <c r="E32" s="128"/>
      <c r="F32" s="127"/>
      <c r="G32" s="128"/>
      <c r="H32" s="56">
        <f t="shared" si="0"/>
        <v>0</v>
      </c>
      <c r="I32" s="129"/>
      <c r="J32" s="130"/>
      <c r="K32" s="131"/>
      <c r="L32" s="20">
        <f t="shared" si="1"/>
        <v>0</v>
      </c>
      <c r="M32" s="133" t="s">
        <v>143</v>
      </c>
      <c r="N32" s="132"/>
      <c r="O32" s="27"/>
    </row>
    <row r="33" spans="1:17" ht="18" customHeight="1" thickBot="1" x14ac:dyDescent="0.9">
      <c r="A33" s="678" t="s">
        <v>144</v>
      </c>
      <c r="B33" s="678"/>
      <c r="C33" s="45"/>
      <c r="D33" s="50"/>
      <c r="E33" s="51"/>
      <c r="F33" s="50"/>
      <c r="G33" s="51"/>
      <c r="H33" s="58">
        <f t="shared" si="0"/>
        <v>0</v>
      </c>
      <c r="I33" s="59"/>
      <c r="J33" s="23"/>
      <c r="K33" s="21"/>
      <c r="L33" s="22">
        <f t="shared" si="1"/>
        <v>0</v>
      </c>
      <c r="M33" s="678" t="s">
        <v>144</v>
      </c>
      <c r="N33" s="678"/>
      <c r="O33" s="27"/>
      <c r="Q33" s="54"/>
    </row>
    <row r="34" spans="1:17" ht="15.5" thickTop="1" x14ac:dyDescent="0.75">
      <c r="A34" s="53" t="s">
        <v>132</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75">
      <c r="A36" s="33"/>
      <c r="B36" s="149"/>
      <c r="C36" s="34"/>
      <c r="D36" s="34"/>
      <c r="E36" s="34"/>
      <c r="F36" s="34"/>
      <c r="G36" s="34"/>
      <c r="H36" s="34"/>
      <c r="I36" s="34"/>
      <c r="J36" s="34"/>
      <c r="K36" s="34"/>
      <c r="L36" s="34"/>
      <c r="M36" s="149"/>
      <c r="N36" s="34"/>
    </row>
  </sheetData>
  <sheetProtection algorithmName="SHA-512" hashValue="ETpb/GPzDjBAQdGU1zhXrYz3fTMpGobRX+tZhckBOHrDgrbIwR4ahsMgKh4grJJ8+XkfVI3rZdvDKoUdCBKDCg==" saltValue="nJFBCoTPnU9fP9TEtEI1hA==" spinCount="100000" sheet="1" formatCells="0" formatColumns="0" formatRows="0" selectLockedCells="1"/>
  <mergeCells count="24">
    <mergeCell ref="C7:I7"/>
    <mergeCell ref="D10:G10"/>
    <mergeCell ref="J10:K10"/>
    <mergeCell ref="A15:A19"/>
    <mergeCell ref="N15:N19"/>
    <mergeCell ref="A10:B10"/>
    <mergeCell ref="A12:A14"/>
    <mergeCell ref="N12:N14"/>
    <mergeCell ref="A33:B33"/>
    <mergeCell ref="M33:N33"/>
    <mergeCell ref="A27:B27"/>
    <mergeCell ref="M27:N27"/>
    <mergeCell ref="A28:B28"/>
    <mergeCell ref="M28:N28"/>
    <mergeCell ref="A29:B29"/>
    <mergeCell ref="M29:N29"/>
    <mergeCell ref="A30:B30"/>
    <mergeCell ref="M30:N30"/>
    <mergeCell ref="A20:A21"/>
    <mergeCell ref="N20:N21"/>
    <mergeCell ref="A22:A23"/>
    <mergeCell ref="N22:N23"/>
    <mergeCell ref="A26:B26"/>
    <mergeCell ref="M26:N26"/>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42"/>
  <sheetViews>
    <sheetView zoomScale="85" zoomScaleNormal="85" zoomScaleSheetLayoutView="90" zoomScalePageLayoutView="60" workbookViewId="0"/>
  </sheetViews>
  <sheetFormatPr defaultColWidth="9.1328125" defaultRowHeight="14.75" outlineLevelRow="1" x14ac:dyDescent="0.75"/>
  <cols>
    <col min="1" max="1" width="64.54296875" style="156" customWidth="1"/>
    <col min="2" max="2" width="18.7265625" style="61" customWidth="1"/>
    <col min="3" max="3" width="18.7265625" style="191" customWidth="1"/>
    <col min="4" max="26" width="18.7265625" style="61" customWidth="1"/>
    <col min="27" max="27" width="11.7265625" style="61" bestFit="1" customWidth="1"/>
    <col min="28" max="16384" width="9.1328125" style="61"/>
  </cols>
  <sheetData>
    <row r="1" spans="1:27" ht="21" x14ac:dyDescent="1">
      <c r="A1" s="389" t="s">
        <v>204</v>
      </c>
      <c r="D1" s="62"/>
      <c r="E1" s="63"/>
      <c r="F1" s="64"/>
    </row>
    <row r="2" spans="1:27" x14ac:dyDescent="0.75">
      <c r="A2" s="487"/>
    </row>
    <row r="3" spans="1:27" ht="15.75" x14ac:dyDescent="0.75">
      <c r="A3" s="153" t="s">
        <v>59</v>
      </c>
      <c r="B3" s="390">
        <f>'C-FTEs-Center 1'!C3</f>
        <v>0</v>
      </c>
      <c r="C3" s="124"/>
      <c r="D3" s="65"/>
      <c r="E3" s="66"/>
      <c r="F3" s="66"/>
      <c r="G3" s="66"/>
    </row>
    <row r="4" spans="1:27" ht="15.75" x14ac:dyDescent="0.75">
      <c r="A4" s="154"/>
      <c r="B4" s="67"/>
      <c r="C4" s="197"/>
      <c r="D4" s="65"/>
      <c r="E4" s="66"/>
      <c r="F4" s="68"/>
      <c r="G4" s="66"/>
    </row>
    <row r="5" spans="1:27" ht="15.75" x14ac:dyDescent="0.75">
      <c r="A5" s="153" t="s">
        <v>60</v>
      </c>
      <c r="B5" s="390">
        <f>'C-FTEs-Center 1'!C5</f>
        <v>2021</v>
      </c>
      <c r="C5" s="124"/>
      <c r="D5" s="65"/>
      <c r="E5" s="66"/>
      <c r="F5" s="68"/>
      <c r="G5" s="66"/>
    </row>
    <row r="6" spans="1:27" ht="15.75" x14ac:dyDescent="0.75">
      <c r="A6" s="155"/>
      <c r="B6" s="67"/>
      <c r="C6" s="197"/>
      <c r="D6" s="65"/>
      <c r="E6" s="66"/>
      <c r="F6" s="66"/>
      <c r="G6" s="69"/>
    </row>
    <row r="7" spans="1:27" ht="15.75" customHeight="1" x14ac:dyDescent="0.75">
      <c r="A7" s="153" t="s">
        <v>61</v>
      </c>
      <c r="B7" s="668" t="str">
        <f>'C-FTEs-Center 1'!C7</f>
        <v>City (with center name if multiple centers in one city)</v>
      </c>
      <c r="C7" s="668"/>
      <c r="D7" s="668"/>
      <c r="E7" s="668"/>
      <c r="F7" s="668"/>
      <c r="G7" s="668"/>
      <c r="H7" s="668"/>
    </row>
    <row r="8" spans="1:27" ht="15.5" thickBot="1" x14ac:dyDescent="0.9"/>
    <row r="9" spans="1:27" ht="18" customHeight="1" x14ac:dyDescent="0.75">
      <c r="A9" s="157" t="s">
        <v>1</v>
      </c>
      <c r="B9" s="723" t="s">
        <v>2</v>
      </c>
      <c r="C9" s="726" t="s">
        <v>224</v>
      </c>
      <c r="D9" s="729" t="s">
        <v>172</v>
      </c>
      <c r="E9" s="730"/>
      <c r="F9" s="730"/>
      <c r="G9" s="730"/>
      <c r="H9" s="730"/>
      <c r="I9" s="730"/>
      <c r="J9" s="730"/>
      <c r="K9" s="730"/>
      <c r="L9" s="730"/>
      <c r="M9" s="730"/>
      <c r="N9" s="730"/>
      <c r="O9" s="730"/>
      <c r="P9" s="730"/>
      <c r="Q9" s="730"/>
      <c r="R9" s="730"/>
      <c r="S9" s="730"/>
      <c r="T9" s="730"/>
      <c r="U9" s="340"/>
      <c r="V9" s="340"/>
      <c r="W9" s="340"/>
      <c r="X9" s="340"/>
      <c r="Y9" s="340"/>
      <c r="Z9" s="70"/>
    </row>
    <row r="10" spans="1:27" ht="18" customHeight="1" x14ac:dyDescent="0.75">
      <c r="A10" s="158"/>
      <c r="B10" s="724"/>
      <c r="C10" s="727"/>
      <c r="D10" s="698" t="s">
        <v>90</v>
      </c>
      <c r="E10" s="698"/>
      <c r="F10" s="699"/>
      <c r="G10" s="697" t="s">
        <v>28</v>
      </c>
      <c r="H10" s="698"/>
      <c r="I10" s="698"/>
      <c r="J10" s="698"/>
      <c r="K10" s="699"/>
      <c r="L10" s="700" t="s">
        <v>31</v>
      </c>
      <c r="M10" s="700"/>
      <c r="N10" s="697" t="s">
        <v>32</v>
      </c>
      <c r="O10" s="699"/>
      <c r="P10" s="71" t="s">
        <v>89</v>
      </c>
      <c r="Q10" s="72" t="s">
        <v>91</v>
      </c>
      <c r="R10" s="701" t="s">
        <v>86</v>
      </c>
      <c r="S10" s="701" t="s">
        <v>88</v>
      </c>
      <c r="T10" s="685" t="s">
        <v>92</v>
      </c>
      <c r="U10" s="685" t="s">
        <v>93</v>
      </c>
      <c r="V10" s="391"/>
      <c r="W10" s="391"/>
      <c r="X10" s="391"/>
      <c r="Y10" s="392"/>
      <c r="Z10" s="73"/>
    </row>
    <row r="11" spans="1:27" ht="81.95" customHeight="1" thickBot="1" x14ac:dyDescent="1.25">
      <c r="A11" s="549" t="s">
        <v>263</v>
      </c>
      <c r="B11" s="725"/>
      <c r="C11" s="728"/>
      <c r="D11" s="125" t="s">
        <v>82</v>
      </c>
      <c r="E11" s="74" t="s">
        <v>80</v>
      </c>
      <c r="F11" s="74" t="s">
        <v>128</v>
      </c>
      <c r="G11" s="74" t="s">
        <v>83</v>
      </c>
      <c r="H11" s="196" t="s">
        <v>173</v>
      </c>
      <c r="I11" s="196" t="s">
        <v>5</v>
      </c>
      <c r="J11" s="196" t="s">
        <v>33</v>
      </c>
      <c r="K11" s="196" t="s">
        <v>81</v>
      </c>
      <c r="L11" s="74" t="s">
        <v>84</v>
      </c>
      <c r="M11" s="74" t="s">
        <v>27</v>
      </c>
      <c r="N11" s="74" t="s">
        <v>85</v>
      </c>
      <c r="O11" s="74" t="s">
        <v>4</v>
      </c>
      <c r="P11" s="75" t="s">
        <v>3</v>
      </c>
      <c r="Q11" s="74" t="s">
        <v>87</v>
      </c>
      <c r="R11" s="702"/>
      <c r="S11" s="702"/>
      <c r="T11" s="686"/>
      <c r="U11" s="686"/>
      <c r="V11" s="355" t="s">
        <v>94</v>
      </c>
      <c r="W11" s="355" t="s">
        <v>95</v>
      </c>
      <c r="X11" s="355" t="s">
        <v>143</v>
      </c>
      <c r="Y11" s="354" t="s">
        <v>144</v>
      </c>
      <c r="Z11" s="76" t="s">
        <v>108</v>
      </c>
      <c r="AA11" s="77"/>
    </row>
    <row r="12" spans="1:27" s="81" customFormat="1" ht="24.75" customHeight="1" x14ac:dyDescent="0.75">
      <c r="A12" s="159" t="s">
        <v>64</v>
      </c>
      <c r="B12" s="485" t="b">
        <v>1</v>
      </c>
      <c r="C12" s="393"/>
      <c r="D12" s="394">
        <f>IF($A$62=TRUE,'C-FTEs-Center 1'!L12,"N/A")</f>
        <v>0</v>
      </c>
      <c r="E12" s="394">
        <f>IF($A$62=TRUE,'C-FTEs-Center 1'!L13,"N/A")</f>
        <v>0</v>
      </c>
      <c r="F12" s="394">
        <f>IF($A$62=TRUE,'C-FTEs-Center 1'!L14,"N/A")</f>
        <v>0</v>
      </c>
      <c r="G12" s="394">
        <f>IF($A$62=TRUE,'C-FTEs-Center 1'!L15,"N/A")</f>
        <v>0</v>
      </c>
      <c r="H12" s="394">
        <f>IF($A$62=TRUE,'C-FTEs-Center 1'!L16,"N/A")</f>
        <v>0</v>
      </c>
      <c r="I12" s="394">
        <f>IF($A$62=TRUE,'C-FTEs-Center 1'!L17,"N/A")</f>
        <v>0</v>
      </c>
      <c r="J12" s="394">
        <f>IF($A$62=TRUE,'C-FTEs-Center 1'!L18,"N/A")</f>
        <v>0</v>
      </c>
      <c r="K12" s="394">
        <f>IF($A$62=TRUE,'C-FTEs-Center 1'!L19,"N/A")</f>
        <v>0</v>
      </c>
      <c r="L12" s="394">
        <f>IF($A$62=TRUE,'C-FTEs-Center 1'!L20,"N/A")</f>
        <v>0</v>
      </c>
      <c r="M12" s="394">
        <f>IF($A$62=TRUE,'C-FTEs-Center 1'!L21,"N/A")</f>
        <v>0</v>
      </c>
      <c r="N12" s="394">
        <f>IF($A$62=TRUE,'C-FTEs-Center 1'!L22,"N/A")</f>
        <v>0</v>
      </c>
      <c r="O12" s="394">
        <f>IF($A$62=TRUE,'C-FTEs-Center 1'!L23,"N/A")</f>
        <v>0</v>
      </c>
      <c r="P12" s="394">
        <f>IF($A$62=TRUE,'C-FTEs-Center 1'!L24,"N/A")</f>
        <v>0</v>
      </c>
      <c r="Q12" s="394">
        <f>IF($A$62=TRUE,'C-FTEs-Center 1'!L25,"N/A")</f>
        <v>0</v>
      </c>
      <c r="R12" s="394">
        <f>IF($A$62=TRUE,'C-FTEs-Center 1'!L26,"N/A")</f>
        <v>0</v>
      </c>
      <c r="S12" s="394">
        <f>IF($A$62=TRUE,'C-FTEs-Center 1'!L27,"N/A")</f>
        <v>0</v>
      </c>
      <c r="T12" s="394">
        <f>IF($A$62=TRUE,'C-FTEs-Center 1'!L28,"N/A")</f>
        <v>0</v>
      </c>
      <c r="U12" s="394">
        <f>IF($A$62=TRUE,'C-FTEs-Center 1'!L29,"N/A")</f>
        <v>0</v>
      </c>
      <c r="V12" s="394">
        <f>IF($A$62=TRUE,'C-FTEs-Center 1'!L30,"N/A")</f>
        <v>0</v>
      </c>
      <c r="W12" s="394">
        <f>IF($A$62=TRUE,'C-FTEs-Center 1'!L31,"N/A")</f>
        <v>0</v>
      </c>
      <c r="X12" s="394">
        <f>IF($A$62=TRUE,'C-FTEs-Center 1'!L32,"N/A")</f>
        <v>0</v>
      </c>
      <c r="Y12" s="394">
        <f>IF($A$62=TRUE,'C-FTEs-Center 1'!L33,"N/A")</f>
        <v>0</v>
      </c>
      <c r="Z12" s="206">
        <f>SUM(D12:Y12)</f>
        <v>0</v>
      </c>
    </row>
    <row r="13" spans="1:27" s="81" customFormat="1" ht="24.75" customHeight="1" x14ac:dyDescent="0.75">
      <c r="A13" s="745" t="s">
        <v>109</v>
      </c>
      <c r="B13" s="746"/>
      <c r="C13" s="395"/>
      <c r="D13" s="396" t="str">
        <f t="shared" ref="D13:Y13" si="0">IF($A$62=TRUE,"N/A"," ")</f>
        <v>N/A</v>
      </c>
      <c r="E13" s="396" t="str">
        <f t="shared" si="0"/>
        <v>N/A</v>
      </c>
      <c r="F13" s="396" t="str">
        <f t="shared" si="0"/>
        <v>N/A</v>
      </c>
      <c r="G13" s="396" t="str">
        <f t="shared" si="0"/>
        <v>N/A</v>
      </c>
      <c r="H13" s="396" t="str">
        <f t="shared" si="0"/>
        <v>N/A</v>
      </c>
      <c r="I13" s="396" t="str">
        <f t="shared" si="0"/>
        <v>N/A</v>
      </c>
      <c r="J13" s="396" t="str">
        <f t="shared" si="0"/>
        <v>N/A</v>
      </c>
      <c r="K13" s="396" t="str">
        <f t="shared" si="0"/>
        <v>N/A</v>
      </c>
      <c r="L13" s="396" t="str">
        <f t="shared" si="0"/>
        <v>N/A</v>
      </c>
      <c r="M13" s="396" t="str">
        <f t="shared" si="0"/>
        <v>N/A</v>
      </c>
      <c r="N13" s="396" t="str">
        <f t="shared" si="0"/>
        <v>N/A</v>
      </c>
      <c r="O13" s="396" t="str">
        <f t="shared" si="0"/>
        <v>N/A</v>
      </c>
      <c r="P13" s="396" t="str">
        <f t="shared" si="0"/>
        <v>N/A</v>
      </c>
      <c r="Q13" s="396" t="str">
        <f t="shared" si="0"/>
        <v>N/A</v>
      </c>
      <c r="R13" s="396" t="str">
        <f t="shared" si="0"/>
        <v>N/A</v>
      </c>
      <c r="S13" s="396" t="str">
        <f t="shared" si="0"/>
        <v>N/A</v>
      </c>
      <c r="T13" s="396" t="str">
        <f t="shared" si="0"/>
        <v>N/A</v>
      </c>
      <c r="U13" s="396" t="str">
        <f t="shared" si="0"/>
        <v>N/A</v>
      </c>
      <c r="V13" s="396" t="str">
        <f t="shared" si="0"/>
        <v>N/A</v>
      </c>
      <c r="W13" s="396" t="str">
        <f t="shared" si="0"/>
        <v>N/A</v>
      </c>
      <c r="X13" s="396" t="str">
        <f t="shared" si="0"/>
        <v>N/A</v>
      </c>
      <c r="Y13" s="396" t="str">
        <f t="shared" si="0"/>
        <v>N/A</v>
      </c>
      <c r="Z13" s="80">
        <f>SUM(D13:Y13)</f>
        <v>0</v>
      </c>
    </row>
    <row r="14" spans="1:27" ht="18" customHeight="1" x14ac:dyDescent="0.9">
      <c r="A14" s="160" t="s">
        <v>6</v>
      </c>
      <c r="B14" s="381">
        <f>SUM(B15:B26)</f>
        <v>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397"/>
    </row>
    <row r="15" spans="1:27" ht="18" customHeight="1" x14ac:dyDescent="0.9">
      <c r="A15" s="161" t="s">
        <v>62</v>
      </c>
      <c r="B15" s="571">
        <v>0</v>
      </c>
      <c r="C15" s="210"/>
      <c r="D15" s="277" t="e">
        <f>IF($B15="","",IF(D$13="N/A",(D$12/$Z$12)*$B15,(D$13/$Z$13)*$B15))</f>
        <v>#DIV/0!</v>
      </c>
      <c r="E15" s="277" t="e">
        <f t="shared" ref="E15:Y26" si="1">IF($B15="","",IF(E$13="N/A",(E$12/$Z$12)*$B15,(E$13/$Z$13)*$B15))</f>
        <v>#DIV/0!</v>
      </c>
      <c r="F15" s="277" t="e">
        <f t="shared" si="1"/>
        <v>#DIV/0!</v>
      </c>
      <c r="G15" s="277" t="e">
        <f t="shared" si="1"/>
        <v>#DIV/0!</v>
      </c>
      <c r="H15" s="277" t="e">
        <f t="shared" si="1"/>
        <v>#DIV/0!</v>
      </c>
      <c r="I15" s="277" t="e">
        <f t="shared" si="1"/>
        <v>#DIV/0!</v>
      </c>
      <c r="J15" s="277" t="e">
        <f t="shared" si="1"/>
        <v>#DIV/0!</v>
      </c>
      <c r="K15" s="277" t="e">
        <f t="shared" si="1"/>
        <v>#DIV/0!</v>
      </c>
      <c r="L15" s="277" t="e">
        <f t="shared" si="1"/>
        <v>#DIV/0!</v>
      </c>
      <c r="M15" s="277" t="e">
        <f t="shared" si="1"/>
        <v>#DIV/0!</v>
      </c>
      <c r="N15" s="277" t="e">
        <f t="shared" si="1"/>
        <v>#DIV/0!</v>
      </c>
      <c r="O15" s="277" t="e">
        <f t="shared" si="1"/>
        <v>#DIV/0!</v>
      </c>
      <c r="P15" s="277" t="e">
        <f t="shared" si="1"/>
        <v>#DIV/0!</v>
      </c>
      <c r="Q15" s="277" t="e">
        <f t="shared" si="1"/>
        <v>#DIV/0!</v>
      </c>
      <c r="R15" s="277" t="e">
        <f t="shared" si="1"/>
        <v>#DIV/0!</v>
      </c>
      <c r="S15" s="277" t="e">
        <f t="shared" si="1"/>
        <v>#DIV/0!</v>
      </c>
      <c r="T15" s="277" t="e">
        <f t="shared" si="1"/>
        <v>#DIV/0!</v>
      </c>
      <c r="U15" s="277" t="e">
        <f t="shared" si="1"/>
        <v>#DIV/0!</v>
      </c>
      <c r="V15" s="277" t="e">
        <f t="shared" si="1"/>
        <v>#DIV/0!</v>
      </c>
      <c r="W15" s="277" t="e">
        <f t="shared" si="1"/>
        <v>#DIV/0!</v>
      </c>
      <c r="X15" s="277" t="e">
        <f t="shared" si="1"/>
        <v>#DIV/0!</v>
      </c>
      <c r="Y15" s="277" t="e">
        <f t="shared" si="1"/>
        <v>#DIV/0!</v>
      </c>
      <c r="Z15" s="278" t="e">
        <f t="shared" ref="Z15:Z26" si="2">SUM(D15:Y15)</f>
        <v>#DIV/0!</v>
      </c>
    </row>
    <row r="16" spans="1:27" ht="18" customHeight="1" x14ac:dyDescent="0.9">
      <c r="A16" s="173" t="s">
        <v>63</v>
      </c>
      <c r="B16" s="571"/>
      <c r="C16" s="210"/>
      <c r="D16" s="277" t="str">
        <f t="shared" ref="D16:S28"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278">
        <f t="shared" si="2"/>
        <v>0</v>
      </c>
    </row>
    <row r="17" spans="1:26" ht="18" customHeight="1" x14ac:dyDescent="0.9">
      <c r="A17" s="161" t="s">
        <v>8</v>
      </c>
      <c r="B17" s="571"/>
      <c r="C17" s="210"/>
      <c r="D17" s="277" t="str">
        <f t="shared" si="3"/>
        <v/>
      </c>
      <c r="E17" s="642" t="str">
        <f t="shared" si="3"/>
        <v/>
      </c>
      <c r="F17" s="642" t="str">
        <f t="shared" si="3"/>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278">
        <f t="shared" si="2"/>
        <v>0</v>
      </c>
    </row>
    <row r="18" spans="1:26" ht="18" customHeight="1" x14ac:dyDescent="0.9">
      <c r="A18" s="161" t="s">
        <v>9</v>
      </c>
      <c r="B18" s="571"/>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278">
        <f t="shared" si="2"/>
        <v>0</v>
      </c>
    </row>
    <row r="19" spans="1:26" ht="18" customHeight="1" x14ac:dyDescent="0.9">
      <c r="A19" s="161" t="s">
        <v>10</v>
      </c>
      <c r="B19" s="571"/>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278">
        <f t="shared" si="2"/>
        <v>0</v>
      </c>
    </row>
    <row r="20" spans="1:26" ht="18" customHeight="1" x14ac:dyDescent="0.9">
      <c r="A20" s="161" t="s">
        <v>11</v>
      </c>
      <c r="B20" s="571"/>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278">
        <f t="shared" si="2"/>
        <v>0</v>
      </c>
    </row>
    <row r="21" spans="1:26" ht="18" customHeight="1" outlineLevel="1" x14ac:dyDescent="0.9">
      <c r="A21" s="552" t="str">
        <f>'B-Total Shared Costs All Ctrs'!A21</f>
        <v>List Other Facilities Costs</v>
      </c>
      <c r="B21" s="571"/>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278">
        <f t="shared" si="2"/>
        <v>0</v>
      </c>
    </row>
    <row r="22" spans="1:26" ht="18" customHeight="1" outlineLevel="1" x14ac:dyDescent="0.9">
      <c r="A22" s="552" t="str">
        <f>'B-Total Shared Costs All Ctrs'!A22</f>
        <v>A - Customize Other Facilities Costs</v>
      </c>
      <c r="B22" s="571"/>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278">
        <f t="shared" si="2"/>
        <v>0</v>
      </c>
    </row>
    <row r="23" spans="1:26" ht="18" customHeight="1" outlineLevel="1" x14ac:dyDescent="0.9">
      <c r="A23" s="552" t="str">
        <f>'B-Total Shared Costs All Ctrs'!A23</f>
        <v>B - Customize Other Facilities Costs</v>
      </c>
      <c r="B23" s="571"/>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278">
        <f t="shared" si="2"/>
        <v>0</v>
      </c>
    </row>
    <row r="24" spans="1:26" ht="18" customHeight="1" outlineLevel="1" x14ac:dyDescent="0.9">
      <c r="A24" s="552" t="str">
        <f>'B-Total Shared Costs All Ctrs'!A24</f>
        <v>C - Customize Other Facilities Costs</v>
      </c>
      <c r="B24" s="571"/>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278">
        <f t="shared" si="2"/>
        <v>0</v>
      </c>
    </row>
    <row r="25" spans="1:26" ht="18" customHeight="1" outlineLevel="1" x14ac:dyDescent="0.9">
      <c r="A25" s="552" t="str">
        <f>'B-Total Shared Costs All Ctrs'!A25</f>
        <v>D - Customize Other Facilities Costs</v>
      </c>
      <c r="B25" s="571"/>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278">
        <f t="shared" si="2"/>
        <v>0</v>
      </c>
    </row>
    <row r="26" spans="1:26" ht="18" customHeight="1" outlineLevel="1" x14ac:dyDescent="0.9">
      <c r="A26" s="552" t="str">
        <f>'B-Total Shared Costs All Ctrs'!A26</f>
        <v>E - Customize Other Facilities Costs</v>
      </c>
      <c r="B26" s="571"/>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278">
        <f t="shared" si="2"/>
        <v>0</v>
      </c>
    </row>
    <row r="27" spans="1:26" ht="18" customHeight="1" x14ac:dyDescent="0.9">
      <c r="A27" s="160" t="s">
        <v>12</v>
      </c>
      <c r="B27" s="38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78"/>
    </row>
    <row r="28" spans="1:26" ht="18" customHeight="1" x14ac:dyDescent="0.9">
      <c r="A28" s="161" t="s">
        <v>13</v>
      </c>
      <c r="B28" s="571"/>
      <c r="C28" s="210"/>
      <c r="D28" s="277" t="str">
        <f t="shared" si="3"/>
        <v/>
      </c>
      <c r="E28" s="277" t="str">
        <f t="shared" si="3"/>
        <v/>
      </c>
      <c r="F28" s="277" t="str">
        <f t="shared" si="3"/>
        <v/>
      </c>
      <c r="G28" s="277" t="str">
        <f t="shared" si="3"/>
        <v/>
      </c>
      <c r="H28" s="277" t="str">
        <f t="shared" si="3"/>
        <v/>
      </c>
      <c r="I28" s="277" t="str">
        <f t="shared" si="3"/>
        <v/>
      </c>
      <c r="J28" s="277" t="str">
        <f t="shared" si="3"/>
        <v/>
      </c>
      <c r="K28" s="277" t="str">
        <f t="shared" si="3"/>
        <v/>
      </c>
      <c r="L28" s="277" t="str">
        <f t="shared" si="3"/>
        <v/>
      </c>
      <c r="M28" s="277" t="str">
        <f t="shared" si="3"/>
        <v/>
      </c>
      <c r="N28" s="277" t="str">
        <f t="shared" si="3"/>
        <v/>
      </c>
      <c r="O28" s="277" t="str">
        <f t="shared" si="3"/>
        <v/>
      </c>
      <c r="P28" s="277" t="str">
        <f t="shared" si="3"/>
        <v/>
      </c>
      <c r="Q28" s="277" t="str">
        <f t="shared" si="3"/>
        <v/>
      </c>
      <c r="R28" s="277" t="str">
        <f t="shared" si="3"/>
        <v/>
      </c>
      <c r="S28" s="277" t="str">
        <f t="shared" si="3"/>
        <v/>
      </c>
      <c r="T28" s="277" t="str">
        <f t="shared" ref="T28:Y28" si="4">IF($B28="","",IF(T$13="N/A",(T$12/$Z$12)*$B28,(T$13/$Z$13)*$B28))</f>
        <v/>
      </c>
      <c r="U28" s="277" t="str">
        <f t="shared" si="4"/>
        <v/>
      </c>
      <c r="V28" s="277" t="str">
        <f t="shared" si="4"/>
        <v/>
      </c>
      <c r="W28" s="277" t="str">
        <f t="shared" si="4"/>
        <v/>
      </c>
      <c r="X28" s="277" t="str">
        <f t="shared" si="4"/>
        <v/>
      </c>
      <c r="Y28" s="277" t="str">
        <f t="shared" si="4"/>
        <v/>
      </c>
      <c r="Z28" s="278">
        <f t="shared" ref="Z28:Z36" si="5">SUM(D28:Y28)</f>
        <v>0</v>
      </c>
    </row>
    <row r="29" spans="1:26" ht="18" customHeight="1" x14ac:dyDescent="0.9">
      <c r="A29" s="161" t="s">
        <v>14</v>
      </c>
      <c r="B29" s="571"/>
      <c r="C29" s="210"/>
      <c r="D29" s="277" t="str">
        <f t="shared" ref="D29:Y41" si="6">IF($B29="","",IF(D$13="N/A",(D$12/$Z$12)*$B29,(D$13/$Z$13)*$B29))</f>
        <v/>
      </c>
      <c r="E29" s="277" t="str">
        <f t="shared" si="6"/>
        <v/>
      </c>
      <c r="F29" s="277" t="str">
        <f t="shared" si="6"/>
        <v/>
      </c>
      <c r="G29" s="277" t="str">
        <f t="shared" si="6"/>
        <v/>
      </c>
      <c r="H29" s="277" t="str">
        <f t="shared" si="6"/>
        <v/>
      </c>
      <c r="I29" s="277" t="str">
        <f t="shared" si="6"/>
        <v/>
      </c>
      <c r="J29" s="277" t="str">
        <f t="shared" si="6"/>
        <v/>
      </c>
      <c r="K29" s="277" t="str">
        <f t="shared" si="6"/>
        <v/>
      </c>
      <c r="L29" s="277" t="str">
        <f t="shared" si="6"/>
        <v/>
      </c>
      <c r="M29" s="277" t="str">
        <f t="shared" si="6"/>
        <v/>
      </c>
      <c r="N29" s="277" t="str">
        <f t="shared" si="6"/>
        <v/>
      </c>
      <c r="O29" s="277" t="str">
        <f t="shared" si="6"/>
        <v/>
      </c>
      <c r="P29" s="277" t="str">
        <f t="shared" si="6"/>
        <v/>
      </c>
      <c r="Q29" s="277" t="str">
        <f t="shared" si="6"/>
        <v/>
      </c>
      <c r="R29" s="277" t="str">
        <f t="shared" si="6"/>
        <v/>
      </c>
      <c r="S29" s="277" t="str">
        <f t="shared" si="6"/>
        <v/>
      </c>
      <c r="T29" s="277" t="str">
        <f t="shared" si="6"/>
        <v/>
      </c>
      <c r="U29" s="277" t="str">
        <f t="shared" si="6"/>
        <v/>
      </c>
      <c r="V29" s="277" t="str">
        <f t="shared" si="6"/>
        <v/>
      </c>
      <c r="W29" s="277" t="str">
        <f t="shared" si="6"/>
        <v/>
      </c>
      <c r="X29" s="277" t="str">
        <f t="shared" si="6"/>
        <v/>
      </c>
      <c r="Y29" s="277" t="str">
        <f t="shared" si="6"/>
        <v/>
      </c>
      <c r="Z29" s="278">
        <f t="shared" si="5"/>
        <v>0</v>
      </c>
    </row>
    <row r="30" spans="1:26" ht="18" customHeight="1" x14ac:dyDescent="0.9">
      <c r="A30" s="161" t="s">
        <v>15</v>
      </c>
      <c r="B30" s="571"/>
      <c r="C30" s="210"/>
      <c r="D30" s="277" t="str">
        <f t="shared" si="6"/>
        <v/>
      </c>
      <c r="E30" s="277" t="str">
        <f t="shared" si="6"/>
        <v/>
      </c>
      <c r="F30" s="277" t="str">
        <f t="shared" si="6"/>
        <v/>
      </c>
      <c r="G30" s="277" t="str">
        <f t="shared" si="6"/>
        <v/>
      </c>
      <c r="H30" s="277" t="str">
        <f t="shared" si="6"/>
        <v/>
      </c>
      <c r="I30" s="277" t="str">
        <f t="shared" si="6"/>
        <v/>
      </c>
      <c r="J30" s="277" t="str">
        <f t="shared" si="6"/>
        <v/>
      </c>
      <c r="K30" s="277" t="str">
        <f t="shared" si="6"/>
        <v/>
      </c>
      <c r="L30" s="277" t="str">
        <f t="shared" si="6"/>
        <v/>
      </c>
      <c r="M30" s="277" t="str">
        <f t="shared" si="6"/>
        <v/>
      </c>
      <c r="N30" s="277" t="str">
        <f t="shared" si="6"/>
        <v/>
      </c>
      <c r="O30" s="277" t="str">
        <f t="shared" si="6"/>
        <v/>
      </c>
      <c r="P30" s="277" t="str">
        <f t="shared" si="6"/>
        <v/>
      </c>
      <c r="Q30" s="277" t="str">
        <f t="shared" si="6"/>
        <v/>
      </c>
      <c r="R30" s="277" t="str">
        <f t="shared" si="6"/>
        <v/>
      </c>
      <c r="S30" s="277" t="str">
        <f t="shared" si="6"/>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9">
      <c r="A31" s="552" t="str">
        <f>'B-Total Shared Costs All Ctrs'!A31</f>
        <v>List Other Technology Costs</v>
      </c>
      <c r="B31" s="571"/>
      <c r="C31" s="210"/>
      <c r="D31" s="277" t="str">
        <f t="shared" si="6"/>
        <v/>
      </c>
      <c r="E31" s="277" t="str">
        <f t="shared" si="6"/>
        <v/>
      </c>
      <c r="F31" s="277" t="str">
        <f t="shared" si="6"/>
        <v/>
      </c>
      <c r="G31" s="277" t="str">
        <f t="shared" si="6"/>
        <v/>
      </c>
      <c r="H31" s="277" t="str">
        <f t="shared" si="6"/>
        <v/>
      </c>
      <c r="I31" s="277" t="str">
        <f t="shared" si="6"/>
        <v/>
      </c>
      <c r="J31" s="277" t="str">
        <f t="shared" si="6"/>
        <v/>
      </c>
      <c r="K31" s="277" t="str">
        <f t="shared" si="6"/>
        <v/>
      </c>
      <c r="L31" s="277" t="str">
        <f t="shared" si="6"/>
        <v/>
      </c>
      <c r="M31" s="277" t="str">
        <f t="shared" si="6"/>
        <v/>
      </c>
      <c r="N31" s="277" t="str">
        <f t="shared" si="6"/>
        <v/>
      </c>
      <c r="O31" s="277" t="str">
        <f t="shared" si="6"/>
        <v/>
      </c>
      <c r="P31" s="277" t="str">
        <f t="shared" si="6"/>
        <v/>
      </c>
      <c r="Q31" s="277" t="str">
        <f t="shared" si="6"/>
        <v/>
      </c>
      <c r="R31" s="277" t="str">
        <f t="shared" si="6"/>
        <v/>
      </c>
      <c r="S31" s="277" t="str">
        <f t="shared" si="6"/>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9">
      <c r="A32" s="552" t="str">
        <f>'B-Total Shared Costs All Ctrs'!A32</f>
        <v>F - Customize Other Technology Costs</v>
      </c>
      <c r="B32" s="571"/>
      <c r="C32" s="210"/>
      <c r="D32" s="277" t="str">
        <f t="shared" si="6"/>
        <v/>
      </c>
      <c r="E32" s="277" t="str">
        <f t="shared" si="6"/>
        <v/>
      </c>
      <c r="F32" s="277" t="str">
        <f t="shared" si="6"/>
        <v/>
      </c>
      <c r="G32" s="277" t="str">
        <f t="shared" si="6"/>
        <v/>
      </c>
      <c r="H32" s="277" t="str">
        <f t="shared" si="6"/>
        <v/>
      </c>
      <c r="I32" s="277" t="str">
        <f t="shared" si="6"/>
        <v/>
      </c>
      <c r="J32" s="277" t="str">
        <f t="shared" si="6"/>
        <v/>
      </c>
      <c r="K32" s="277" t="str">
        <f t="shared" si="6"/>
        <v/>
      </c>
      <c r="L32" s="277" t="str">
        <f t="shared" si="6"/>
        <v/>
      </c>
      <c r="M32" s="277" t="str">
        <f t="shared" si="6"/>
        <v/>
      </c>
      <c r="N32" s="277" t="str">
        <f t="shared" si="6"/>
        <v/>
      </c>
      <c r="O32" s="277" t="str">
        <f t="shared" si="6"/>
        <v/>
      </c>
      <c r="P32" s="277" t="str">
        <f t="shared" si="6"/>
        <v/>
      </c>
      <c r="Q32" s="277" t="str">
        <f t="shared" si="6"/>
        <v/>
      </c>
      <c r="R32" s="277" t="str">
        <f t="shared" si="6"/>
        <v/>
      </c>
      <c r="S32" s="277" t="str">
        <f t="shared" si="6"/>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9">
      <c r="A33" s="552" t="str">
        <f>'B-Total Shared Costs All Ctrs'!A33</f>
        <v>G - Customize Other Technology Costs</v>
      </c>
      <c r="B33" s="571"/>
      <c r="C33" s="210"/>
      <c r="D33" s="277" t="str">
        <f t="shared" si="6"/>
        <v/>
      </c>
      <c r="E33" s="277" t="str">
        <f t="shared" si="6"/>
        <v/>
      </c>
      <c r="F33" s="277" t="str">
        <f t="shared" si="6"/>
        <v/>
      </c>
      <c r="G33" s="277" t="str">
        <f t="shared" si="6"/>
        <v/>
      </c>
      <c r="H33" s="277" t="str">
        <f t="shared" si="6"/>
        <v/>
      </c>
      <c r="I33" s="277" t="str">
        <f t="shared" si="6"/>
        <v/>
      </c>
      <c r="J33" s="277" t="str">
        <f t="shared" si="6"/>
        <v/>
      </c>
      <c r="K33" s="277" t="str">
        <f t="shared" si="6"/>
        <v/>
      </c>
      <c r="L33" s="277" t="str">
        <f t="shared" si="6"/>
        <v/>
      </c>
      <c r="M33" s="277" t="str">
        <f t="shared" si="6"/>
        <v/>
      </c>
      <c r="N33" s="277" t="str">
        <f t="shared" si="6"/>
        <v/>
      </c>
      <c r="O33" s="277" t="str">
        <f t="shared" si="6"/>
        <v/>
      </c>
      <c r="P33" s="277" t="str">
        <f t="shared" si="6"/>
        <v/>
      </c>
      <c r="Q33" s="277" t="str">
        <f t="shared" si="6"/>
        <v/>
      </c>
      <c r="R33" s="277" t="str">
        <f t="shared" si="6"/>
        <v/>
      </c>
      <c r="S33" s="277" t="str">
        <f t="shared" si="6"/>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9">
      <c r="A34" s="552" t="str">
        <f>'B-Total Shared Costs All Ctrs'!A34</f>
        <v>H - Customize Other Technology Costs</v>
      </c>
      <c r="B34" s="571"/>
      <c r="C34" s="210"/>
      <c r="D34" s="277" t="str">
        <f t="shared" si="6"/>
        <v/>
      </c>
      <c r="E34" s="277" t="str">
        <f t="shared" si="6"/>
        <v/>
      </c>
      <c r="F34" s="277" t="str">
        <f t="shared" si="6"/>
        <v/>
      </c>
      <c r="G34" s="277" t="str">
        <f t="shared" si="6"/>
        <v/>
      </c>
      <c r="H34" s="277" t="str">
        <f t="shared" si="6"/>
        <v/>
      </c>
      <c r="I34" s="277" t="str">
        <f t="shared" si="6"/>
        <v/>
      </c>
      <c r="J34" s="277" t="str">
        <f t="shared" si="6"/>
        <v/>
      </c>
      <c r="K34" s="277" t="str">
        <f t="shared" si="6"/>
        <v/>
      </c>
      <c r="L34" s="277" t="str">
        <f t="shared" si="6"/>
        <v/>
      </c>
      <c r="M34" s="277" t="str">
        <f t="shared" si="6"/>
        <v/>
      </c>
      <c r="N34" s="277" t="str">
        <f t="shared" si="6"/>
        <v/>
      </c>
      <c r="O34" s="277" t="str">
        <f t="shared" si="6"/>
        <v/>
      </c>
      <c r="P34" s="277" t="str">
        <f t="shared" si="6"/>
        <v/>
      </c>
      <c r="Q34" s="277" t="str">
        <f t="shared" si="6"/>
        <v/>
      </c>
      <c r="R34" s="277" t="str">
        <f t="shared" si="6"/>
        <v/>
      </c>
      <c r="S34" s="277" t="str">
        <f t="shared" si="6"/>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9">
      <c r="A35" s="552" t="str">
        <f>'B-Total Shared Costs All Ctrs'!A35</f>
        <v>I - Customize Other Technology Costs</v>
      </c>
      <c r="B35" s="571"/>
      <c r="C35" s="210"/>
      <c r="D35" s="277" t="str">
        <f t="shared" si="6"/>
        <v/>
      </c>
      <c r="E35" s="277" t="str">
        <f t="shared" si="6"/>
        <v/>
      </c>
      <c r="F35" s="277" t="str">
        <f t="shared" si="6"/>
        <v/>
      </c>
      <c r="G35" s="277" t="str">
        <f t="shared" si="6"/>
        <v/>
      </c>
      <c r="H35" s="277" t="str">
        <f t="shared" si="6"/>
        <v/>
      </c>
      <c r="I35" s="277" t="str">
        <f t="shared" si="6"/>
        <v/>
      </c>
      <c r="J35" s="277" t="str">
        <f t="shared" si="6"/>
        <v/>
      </c>
      <c r="K35" s="277" t="str">
        <f t="shared" si="6"/>
        <v/>
      </c>
      <c r="L35" s="277" t="str">
        <f t="shared" si="6"/>
        <v/>
      </c>
      <c r="M35" s="277" t="str">
        <f t="shared" si="6"/>
        <v/>
      </c>
      <c r="N35" s="277" t="str">
        <f t="shared" si="6"/>
        <v/>
      </c>
      <c r="O35" s="277" t="str">
        <f t="shared" si="6"/>
        <v/>
      </c>
      <c r="P35" s="277" t="str">
        <f t="shared" si="6"/>
        <v/>
      </c>
      <c r="Q35" s="277" t="str">
        <f t="shared" si="6"/>
        <v/>
      </c>
      <c r="R35" s="277" t="str">
        <f t="shared" si="6"/>
        <v/>
      </c>
      <c r="S35" s="277" t="str">
        <f t="shared" si="6"/>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9">
      <c r="A36" s="552" t="str">
        <f>'B-Total Shared Costs All Ctrs'!A36</f>
        <v>J - Customize Other Technology Costs</v>
      </c>
      <c r="B36" s="571"/>
      <c r="C36" s="210"/>
      <c r="D36" s="277" t="str">
        <f t="shared" si="6"/>
        <v/>
      </c>
      <c r="E36" s="277" t="str">
        <f t="shared" si="6"/>
        <v/>
      </c>
      <c r="F36" s="277" t="str">
        <f t="shared" si="6"/>
        <v/>
      </c>
      <c r="G36" s="277" t="str">
        <f t="shared" si="6"/>
        <v/>
      </c>
      <c r="H36" s="277" t="str">
        <f t="shared" si="6"/>
        <v/>
      </c>
      <c r="I36" s="277" t="str">
        <f t="shared" si="6"/>
        <v/>
      </c>
      <c r="J36" s="277" t="str">
        <f t="shared" si="6"/>
        <v/>
      </c>
      <c r="K36" s="277" t="str">
        <f t="shared" si="6"/>
        <v/>
      </c>
      <c r="L36" s="277" t="str">
        <f t="shared" si="6"/>
        <v/>
      </c>
      <c r="M36" s="277" t="str">
        <f t="shared" si="6"/>
        <v/>
      </c>
      <c r="N36" s="277" t="str">
        <f t="shared" si="6"/>
        <v/>
      </c>
      <c r="O36" s="277" t="str">
        <f t="shared" si="6"/>
        <v/>
      </c>
      <c r="P36" s="277" t="str">
        <f t="shared" si="6"/>
        <v/>
      </c>
      <c r="Q36" s="277" t="str">
        <f t="shared" si="6"/>
        <v/>
      </c>
      <c r="R36" s="277" t="str">
        <f t="shared" si="6"/>
        <v/>
      </c>
      <c r="S36" s="277" t="str">
        <f t="shared" si="6"/>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9">
      <c r="A37" s="160" t="s">
        <v>16</v>
      </c>
      <c r="B37" s="38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78"/>
    </row>
    <row r="38" spans="1:26" ht="18" customHeight="1" x14ac:dyDescent="0.9">
      <c r="A38" s="161" t="s">
        <v>17</v>
      </c>
      <c r="B38" s="571"/>
      <c r="C38" s="210"/>
      <c r="D38" s="277" t="str">
        <f t="shared" si="6"/>
        <v/>
      </c>
      <c r="E38" s="277" t="str">
        <f t="shared" si="6"/>
        <v/>
      </c>
      <c r="F38" s="277" t="str">
        <f t="shared" si="6"/>
        <v/>
      </c>
      <c r="G38" s="277" t="str">
        <f t="shared" si="6"/>
        <v/>
      </c>
      <c r="H38" s="277" t="str">
        <f t="shared" si="6"/>
        <v/>
      </c>
      <c r="I38" s="277" t="str">
        <f t="shared" si="6"/>
        <v/>
      </c>
      <c r="J38" s="277" t="str">
        <f t="shared" si="6"/>
        <v/>
      </c>
      <c r="K38" s="277" t="str">
        <f t="shared" si="6"/>
        <v/>
      </c>
      <c r="L38" s="277" t="str">
        <f t="shared" si="6"/>
        <v/>
      </c>
      <c r="M38" s="277" t="str">
        <f t="shared" si="6"/>
        <v/>
      </c>
      <c r="N38" s="277" t="str">
        <f t="shared" si="6"/>
        <v/>
      </c>
      <c r="O38" s="277" t="str">
        <f t="shared" si="6"/>
        <v/>
      </c>
      <c r="P38" s="277" t="str">
        <f t="shared" si="6"/>
        <v/>
      </c>
      <c r="Q38" s="277" t="str">
        <f t="shared" si="6"/>
        <v/>
      </c>
      <c r="R38" s="277" t="str">
        <f t="shared" si="6"/>
        <v/>
      </c>
      <c r="S38" s="277" t="str">
        <f t="shared" si="6"/>
        <v/>
      </c>
      <c r="T38" s="277" t="str">
        <f t="shared" si="6"/>
        <v/>
      </c>
      <c r="U38" s="277" t="str">
        <f t="shared" si="6"/>
        <v/>
      </c>
      <c r="V38" s="277" t="str">
        <f t="shared" si="6"/>
        <v/>
      </c>
      <c r="W38" s="277" t="str">
        <f t="shared" si="6"/>
        <v/>
      </c>
      <c r="X38" s="277" t="str">
        <f t="shared" si="6"/>
        <v/>
      </c>
      <c r="Y38" s="277" t="str">
        <f t="shared" si="6"/>
        <v/>
      </c>
      <c r="Z38" s="278">
        <f>SUM(D38:Y38)</f>
        <v>0</v>
      </c>
    </row>
    <row r="39" spans="1:26" ht="18" customHeight="1" x14ac:dyDescent="0.9">
      <c r="A39" s="552" t="str">
        <f>'B-Total Shared Costs All Ctrs'!A39</f>
        <v>List Other Common Identifier Costs</v>
      </c>
      <c r="B39" s="571"/>
      <c r="C39" s="210"/>
      <c r="D39" s="277" t="str">
        <f t="shared" si="6"/>
        <v/>
      </c>
      <c r="E39" s="277" t="str">
        <f t="shared" si="6"/>
        <v/>
      </c>
      <c r="F39" s="277" t="str">
        <f t="shared" si="6"/>
        <v/>
      </c>
      <c r="G39" s="277" t="str">
        <f t="shared" si="6"/>
        <v/>
      </c>
      <c r="H39" s="277" t="str">
        <f t="shared" si="6"/>
        <v/>
      </c>
      <c r="I39" s="277" t="str">
        <f t="shared" si="6"/>
        <v/>
      </c>
      <c r="J39" s="277" t="str">
        <f t="shared" si="6"/>
        <v/>
      </c>
      <c r="K39" s="277" t="str">
        <f t="shared" si="6"/>
        <v/>
      </c>
      <c r="L39" s="277" t="str">
        <f t="shared" si="6"/>
        <v/>
      </c>
      <c r="M39" s="277" t="str">
        <f t="shared" si="6"/>
        <v/>
      </c>
      <c r="N39" s="277" t="str">
        <f t="shared" si="6"/>
        <v/>
      </c>
      <c r="O39" s="277" t="str">
        <f t="shared" si="6"/>
        <v/>
      </c>
      <c r="P39" s="277" t="str">
        <f t="shared" si="6"/>
        <v/>
      </c>
      <c r="Q39" s="277" t="str">
        <f t="shared" si="6"/>
        <v/>
      </c>
      <c r="R39" s="277" t="str">
        <f t="shared" si="6"/>
        <v/>
      </c>
      <c r="S39" s="277" t="str">
        <f t="shared" si="6"/>
        <v/>
      </c>
      <c r="T39" s="277" t="str">
        <f t="shared" si="6"/>
        <v/>
      </c>
      <c r="U39" s="277" t="str">
        <f t="shared" si="6"/>
        <v/>
      </c>
      <c r="V39" s="277" t="str">
        <f t="shared" si="6"/>
        <v/>
      </c>
      <c r="W39" s="277" t="str">
        <f t="shared" si="6"/>
        <v/>
      </c>
      <c r="X39" s="277" t="str">
        <f t="shared" si="6"/>
        <v/>
      </c>
      <c r="Y39" s="277" t="str">
        <f t="shared" si="6"/>
        <v/>
      </c>
      <c r="Z39" s="278">
        <f t="shared" ref="Z39:Z43" si="7">SUM(D39:Y39)</f>
        <v>0</v>
      </c>
    </row>
    <row r="40" spans="1:26" ht="18" customHeight="1" x14ac:dyDescent="0.9">
      <c r="A40" s="552" t="str">
        <f>'B-Total Shared Costs All Ctrs'!A40</f>
        <v>K - Customize Other Common Identifier Costs</v>
      </c>
      <c r="B40" s="571"/>
      <c r="C40" s="210"/>
      <c r="D40" s="277" t="str">
        <f t="shared" si="6"/>
        <v/>
      </c>
      <c r="E40" s="277" t="str">
        <f t="shared" si="6"/>
        <v/>
      </c>
      <c r="F40" s="277" t="str">
        <f t="shared" si="6"/>
        <v/>
      </c>
      <c r="G40" s="277" t="str">
        <f t="shared" si="6"/>
        <v/>
      </c>
      <c r="H40" s="277" t="str">
        <f t="shared" si="6"/>
        <v/>
      </c>
      <c r="I40" s="277" t="str">
        <f t="shared" si="6"/>
        <v/>
      </c>
      <c r="J40" s="277" t="str">
        <f t="shared" si="6"/>
        <v/>
      </c>
      <c r="K40" s="277" t="str">
        <f t="shared" si="6"/>
        <v/>
      </c>
      <c r="L40" s="277" t="str">
        <f t="shared" si="6"/>
        <v/>
      </c>
      <c r="M40" s="277" t="str">
        <f t="shared" si="6"/>
        <v/>
      </c>
      <c r="N40" s="277" t="str">
        <f t="shared" si="6"/>
        <v/>
      </c>
      <c r="O40" s="277" t="str">
        <f t="shared" si="6"/>
        <v/>
      </c>
      <c r="P40" s="277" t="str">
        <f t="shared" si="6"/>
        <v/>
      </c>
      <c r="Q40" s="277" t="str">
        <f t="shared" si="6"/>
        <v/>
      </c>
      <c r="R40" s="277" t="str">
        <f t="shared" si="6"/>
        <v/>
      </c>
      <c r="S40" s="277" t="str">
        <f t="shared" si="6"/>
        <v/>
      </c>
      <c r="T40" s="277" t="str">
        <f t="shared" si="6"/>
        <v/>
      </c>
      <c r="U40" s="277" t="str">
        <f t="shared" si="6"/>
        <v/>
      </c>
      <c r="V40" s="277" t="str">
        <f t="shared" si="6"/>
        <v/>
      </c>
      <c r="W40" s="277" t="str">
        <f t="shared" si="6"/>
        <v/>
      </c>
      <c r="X40" s="277" t="str">
        <f t="shared" si="6"/>
        <v/>
      </c>
      <c r="Y40" s="277" t="str">
        <f t="shared" si="6"/>
        <v/>
      </c>
      <c r="Z40" s="278">
        <f t="shared" si="7"/>
        <v>0</v>
      </c>
    </row>
    <row r="41" spans="1:26" ht="18" customHeight="1" x14ac:dyDescent="0.9">
      <c r="A41" s="552" t="str">
        <f>'B-Total Shared Costs All Ctrs'!A41</f>
        <v>L - Customize Other Common Identifier Costs</v>
      </c>
      <c r="B41" s="571"/>
      <c r="C41" s="210"/>
      <c r="D41" s="277" t="str">
        <f t="shared" si="6"/>
        <v/>
      </c>
      <c r="E41" s="277" t="str">
        <f t="shared" si="6"/>
        <v/>
      </c>
      <c r="F41" s="277" t="str">
        <f t="shared" si="6"/>
        <v/>
      </c>
      <c r="G41" s="277" t="str">
        <f t="shared" si="6"/>
        <v/>
      </c>
      <c r="H41" s="277" t="str">
        <f t="shared" si="6"/>
        <v/>
      </c>
      <c r="I41" s="277" t="str">
        <f t="shared" si="6"/>
        <v/>
      </c>
      <c r="J41" s="277" t="str">
        <f t="shared" si="6"/>
        <v/>
      </c>
      <c r="K41" s="277" t="str">
        <f t="shared" si="6"/>
        <v/>
      </c>
      <c r="L41" s="277" t="str">
        <f t="shared" si="6"/>
        <v/>
      </c>
      <c r="M41" s="277" t="str">
        <f t="shared" si="6"/>
        <v/>
      </c>
      <c r="N41" s="277" t="str">
        <f t="shared" si="6"/>
        <v/>
      </c>
      <c r="O41" s="277" t="str">
        <f t="shared" si="6"/>
        <v/>
      </c>
      <c r="P41" s="277" t="str">
        <f t="shared" si="6"/>
        <v/>
      </c>
      <c r="Q41" s="277" t="str">
        <f t="shared" ref="Q41:Y41" si="8">IF($B41="","",IF(Q$13="N/A",(Q$12/$Z$12)*$B41,(Q$13/$Z$13)*$B41))</f>
        <v/>
      </c>
      <c r="R41" s="277" t="str">
        <f t="shared" si="8"/>
        <v/>
      </c>
      <c r="S41" s="277" t="str">
        <f t="shared" si="8"/>
        <v/>
      </c>
      <c r="T41" s="277" t="str">
        <f t="shared" si="8"/>
        <v/>
      </c>
      <c r="U41" s="277" t="str">
        <f t="shared" si="8"/>
        <v/>
      </c>
      <c r="V41" s="277" t="str">
        <f t="shared" si="8"/>
        <v/>
      </c>
      <c r="W41" s="277" t="str">
        <f t="shared" si="8"/>
        <v/>
      </c>
      <c r="X41" s="277" t="str">
        <f t="shared" si="8"/>
        <v/>
      </c>
      <c r="Y41" s="277" t="str">
        <f t="shared" si="8"/>
        <v/>
      </c>
      <c r="Z41" s="278">
        <f t="shared" si="7"/>
        <v>0</v>
      </c>
    </row>
    <row r="42" spans="1:26" ht="18" customHeight="1" x14ac:dyDescent="0.9">
      <c r="A42" s="552" t="str">
        <f>'B-Total Shared Costs All Ctrs'!A42</f>
        <v>M - Customize Other Common Identifier Costs</v>
      </c>
      <c r="B42" s="571"/>
      <c r="C42" s="210"/>
      <c r="D42" s="277" t="str">
        <f t="shared" ref="D42:Y44" si="9">IF($B42="","",IF(D$13="N/A",(D$12/$Z$12)*$B42,(D$13/$Z$13)*$B42))</f>
        <v/>
      </c>
      <c r="E42" s="277" t="str">
        <f t="shared" si="9"/>
        <v/>
      </c>
      <c r="F42" s="277" t="str">
        <f t="shared" si="9"/>
        <v/>
      </c>
      <c r="G42" s="277" t="str">
        <f t="shared" si="9"/>
        <v/>
      </c>
      <c r="H42" s="277" t="str">
        <f t="shared" si="9"/>
        <v/>
      </c>
      <c r="I42" s="277" t="str">
        <f t="shared" si="9"/>
        <v/>
      </c>
      <c r="J42" s="277" t="str">
        <f t="shared" si="9"/>
        <v/>
      </c>
      <c r="K42" s="277" t="str">
        <f t="shared" si="9"/>
        <v/>
      </c>
      <c r="L42" s="277" t="str">
        <f t="shared" si="9"/>
        <v/>
      </c>
      <c r="M42" s="277" t="str">
        <f t="shared" si="9"/>
        <v/>
      </c>
      <c r="N42" s="277" t="str">
        <f t="shared" si="9"/>
        <v/>
      </c>
      <c r="O42" s="277" t="str">
        <f t="shared" si="9"/>
        <v/>
      </c>
      <c r="P42" s="277" t="str">
        <f t="shared" si="9"/>
        <v/>
      </c>
      <c r="Q42" s="277" t="str">
        <f t="shared" si="9"/>
        <v/>
      </c>
      <c r="R42" s="277" t="str">
        <f t="shared" si="9"/>
        <v/>
      </c>
      <c r="S42" s="277" t="str">
        <f t="shared" si="9"/>
        <v/>
      </c>
      <c r="T42" s="277" t="str">
        <f t="shared" si="9"/>
        <v/>
      </c>
      <c r="U42" s="277" t="str">
        <f t="shared" si="9"/>
        <v/>
      </c>
      <c r="V42" s="277" t="str">
        <f t="shared" si="9"/>
        <v/>
      </c>
      <c r="W42" s="277" t="str">
        <f t="shared" si="9"/>
        <v/>
      </c>
      <c r="X42" s="277" t="str">
        <f t="shared" si="9"/>
        <v/>
      </c>
      <c r="Y42" s="277" t="str">
        <f t="shared" si="9"/>
        <v/>
      </c>
      <c r="Z42" s="278">
        <f t="shared" si="7"/>
        <v>0</v>
      </c>
    </row>
    <row r="43" spans="1:26" ht="18" customHeight="1" x14ac:dyDescent="0.9">
      <c r="A43" s="552" t="str">
        <f>'B-Total Shared Costs All Ctrs'!A43</f>
        <v>N - Customize Other Common Identifier Costs</v>
      </c>
      <c r="B43" s="571"/>
      <c r="C43" s="210"/>
      <c r="D43" s="277" t="str">
        <f t="shared" si="9"/>
        <v/>
      </c>
      <c r="E43" s="277" t="str">
        <f t="shared" si="9"/>
        <v/>
      </c>
      <c r="F43" s="277" t="str">
        <f t="shared" si="9"/>
        <v/>
      </c>
      <c r="G43" s="277" t="str">
        <f t="shared" si="9"/>
        <v/>
      </c>
      <c r="H43" s="277" t="str">
        <f t="shared" si="9"/>
        <v/>
      </c>
      <c r="I43" s="277" t="str">
        <f t="shared" si="9"/>
        <v/>
      </c>
      <c r="J43" s="277" t="str">
        <f t="shared" si="9"/>
        <v/>
      </c>
      <c r="K43" s="277" t="str">
        <f t="shared" si="9"/>
        <v/>
      </c>
      <c r="L43" s="277" t="str">
        <f t="shared" si="9"/>
        <v/>
      </c>
      <c r="M43" s="277" t="str">
        <f t="shared" si="9"/>
        <v/>
      </c>
      <c r="N43" s="277" t="str">
        <f t="shared" si="9"/>
        <v/>
      </c>
      <c r="O43" s="277" t="str">
        <f t="shared" si="9"/>
        <v/>
      </c>
      <c r="P43" s="277" t="str">
        <f t="shared" si="9"/>
        <v/>
      </c>
      <c r="Q43" s="277" t="str">
        <f t="shared" si="9"/>
        <v/>
      </c>
      <c r="R43" s="277" t="str">
        <f t="shared" si="9"/>
        <v/>
      </c>
      <c r="S43" s="277" t="str">
        <f t="shared" si="9"/>
        <v/>
      </c>
      <c r="T43" s="277" t="str">
        <f t="shared" si="9"/>
        <v/>
      </c>
      <c r="U43" s="277" t="str">
        <f t="shared" si="9"/>
        <v/>
      </c>
      <c r="V43" s="277" t="str">
        <f t="shared" si="9"/>
        <v/>
      </c>
      <c r="W43" s="277" t="str">
        <f t="shared" si="9"/>
        <v/>
      </c>
      <c r="X43" s="277" t="str">
        <f t="shared" si="9"/>
        <v/>
      </c>
      <c r="Y43" s="277" t="str">
        <f t="shared" si="9"/>
        <v/>
      </c>
      <c r="Z43" s="278">
        <f t="shared" si="7"/>
        <v>0</v>
      </c>
    </row>
    <row r="44" spans="1:26" ht="18" customHeight="1" x14ac:dyDescent="0.9">
      <c r="A44" s="552" t="str">
        <f>'B-Total Shared Costs All Ctrs'!A44</f>
        <v>O - Customize Other Common Identifier Costs</v>
      </c>
      <c r="B44" s="571"/>
      <c r="C44" s="210"/>
      <c r="D44" s="277" t="str">
        <f t="shared" si="9"/>
        <v/>
      </c>
      <c r="E44" s="277" t="str">
        <f t="shared" si="9"/>
        <v/>
      </c>
      <c r="F44" s="277" t="str">
        <f t="shared" si="9"/>
        <v/>
      </c>
      <c r="G44" s="277" t="str">
        <f t="shared" si="9"/>
        <v/>
      </c>
      <c r="H44" s="277" t="str">
        <f t="shared" si="9"/>
        <v/>
      </c>
      <c r="I44" s="277" t="str">
        <f t="shared" si="9"/>
        <v/>
      </c>
      <c r="J44" s="277" t="str">
        <f t="shared" si="9"/>
        <v/>
      </c>
      <c r="K44" s="277" t="str">
        <f t="shared" si="9"/>
        <v/>
      </c>
      <c r="L44" s="277" t="str">
        <f t="shared" si="9"/>
        <v/>
      </c>
      <c r="M44" s="277" t="str">
        <f t="shared" si="9"/>
        <v/>
      </c>
      <c r="N44" s="277" t="str">
        <f t="shared" si="9"/>
        <v/>
      </c>
      <c r="O44" s="277" t="str">
        <f t="shared" si="9"/>
        <v/>
      </c>
      <c r="P44" s="277" t="str">
        <f t="shared" si="9"/>
        <v/>
      </c>
      <c r="Q44" s="277" t="str">
        <f t="shared" si="9"/>
        <v/>
      </c>
      <c r="R44" s="277" t="str">
        <f t="shared" si="9"/>
        <v/>
      </c>
      <c r="S44" s="277" t="str">
        <f t="shared" si="9"/>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9">
      <c r="A45" s="161" t="s">
        <v>76</v>
      </c>
      <c r="B45" s="572"/>
      <c r="C45" s="398"/>
      <c r="D45" s="277" t="str">
        <f t="shared" ref="D45:K46" si="10">IF($B45="","",IF(D$13="N/A",(D$12/$Z$12)*$B45,(D$13/$Z$13)*$B45))</f>
        <v/>
      </c>
      <c r="E45" s="277" t="str">
        <f t="shared" si="10"/>
        <v/>
      </c>
      <c r="F45" s="277" t="str">
        <f t="shared" si="10"/>
        <v/>
      </c>
      <c r="G45" s="277" t="str">
        <f t="shared" si="10"/>
        <v/>
      </c>
      <c r="H45" s="277" t="str">
        <f t="shared" si="10"/>
        <v/>
      </c>
      <c r="I45" s="277" t="str">
        <f t="shared" si="10"/>
        <v/>
      </c>
      <c r="J45" s="277" t="str">
        <f t="shared" si="10"/>
        <v/>
      </c>
      <c r="K45" s="277" t="str">
        <f t="shared" si="10"/>
        <v/>
      </c>
      <c r="L45" s="277" t="str">
        <f t="shared" ref="L45:V46" si="11">IF($B45="","",IF(L$13="N/A",(L$12/$Z$12)*$B45,(L$13/$Z$13)*$B45))</f>
        <v/>
      </c>
      <c r="M45" s="277" t="str">
        <f t="shared" si="11"/>
        <v/>
      </c>
      <c r="N45" s="277" t="str">
        <f t="shared" si="11"/>
        <v/>
      </c>
      <c r="O45" s="277" t="str">
        <f t="shared" si="11"/>
        <v/>
      </c>
      <c r="P45" s="277" t="str">
        <f t="shared" si="11"/>
        <v/>
      </c>
      <c r="Q45" s="277" t="str">
        <f t="shared" si="11"/>
        <v/>
      </c>
      <c r="R45" s="277" t="str">
        <f t="shared" si="11"/>
        <v/>
      </c>
      <c r="S45" s="277" t="str">
        <f t="shared" si="11"/>
        <v/>
      </c>
      <c r="T45" s="277" t="str">
        <f t="shared" si="11"/>
        <v/>
      </c>
      <c r="U45" s="277" t="str">
        <f t="shared" si="11"/>
        <v/>
      </c>
      <c r="V45" s="277" t="str">
        <f t="shared" si="11"/>
        <v/>
      </c>
      <c r="W45" s="277"/>
      <c r="X45" s="277"/>
      <c r="Y45" s="277" t="str">
        <f>IF($B45="","",IF(Y$13="N/A",(W$12/$Z$12)*$B45,(Y$13/$Z$13)*$B45))</f>
        <v/>
      </c>
      <c r="Z45" s="278">
        <f>SUM(D45:Y45)</f>
        <v>0</v>
      </c>
    </row>
    <row r="46" spans="1:26" ht="18" hidden="1" customHeight="1" outlineLevel="1" x14ac:dyDescent="0.9">
      <c r="A46" s="161" t="s">
        <v>76</v>
      </c>
      <c r="B46" s="572"/>
      <c r="C46" s="398"/>
      <c r="D46" s="277" t="str">
        <f t="shared" si="10"/>
        <v/>
      </c>
      <c r="E46" s="277" t="str">
        <f t="shared" si="10"/>
        <v/>
      </c>
      <c r="F46" s="277" t="str">
        <f t="shared" si="10"/>
        <v/>
      </c>
      <c r="G46" s="277" t="str">
        <f t="shared" si="10"/>
        <v/>
      </c>
      <c r="H46" s="277" t="str">
        <f t="shared" si="10"/>
        <v/>
      </c>
      <c r="I46" s="277" t="str">
        <f t="shared" si="10"/>
        <v/>
      </c>
      <c r="J46" s="277" t="str">
        <f t="shared" si="10"/>
        <v/>
      </c>
      <c r="K46" s="277" t="str">
        <f t="shared" si="10"/>
        <v/>
      </c>
      <c r="L46" s="277" t="str">
        <f t="shared" si="11"/>
        <v/>
      </c>
      <c r="M46" s="277" t="str">
        <f t="shared" si="11"/>
        <v/>
      </c>
      <c r="N46" s="277" t="str">
        <f t="shared" si="11"/>
        <v/>
      </c>
      <c r="O46" s="277" t="str">
        <f t="shared" si="11"/>
        <v/>
      </c>
      <c r="P46" s="277" t="str">
        <f t="shared" si="11"/>
        <v/>
      </c>
      <c r="Q46" s="277" t="str">
        <f t="shared" si="11"/>
        <v/>
      </c>
      <c r="R46" s="277" t="str">
        <f t="shared" si="11"/>
        <v/>
      </c>
      <c r="S46" s="277" t="str">
        <f t="shared" si="11"/>
        <v/>
      </c>
      <c r="T46" s="277" t="str">
        <f t="shared" si="11"/>
        <v/>
      </c>
      <c r="U46" s="277" t="str">
        <f t="shared" si="11"/>
        <v/>
      </c>
      <c r="V46" s="277" t="str">
        <f t="shared" si="11"/>
        <v/>
      </c>
      <c r="W46" s="277"/>
      <c r="X46" s="277"/>
      <c r="Y46" s="277" t="str">
        <f>IF($B46="","",IF(Y$13="N/A",(W$12/$Z$12)*$B46,(Y$13/$Z$13)*$B46))</f>
        <v/>
      </c>
      <c r="Z46" s="278">
        <f>SUM(D46:Y46)</f>
        <v>0</v>
      </c>
    </row>
    <row r="47" spans="1:26" ht="18" customHeight="1" collapsed="1" x14ac:dyDescent="0.9">
      <c r="A47" s="160" t="s">
        <v>18</v>
      </c>
      <c r="B47" s="38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78"/>
    </row>
    <row r="48" spans="1:26" ht="18" customHeight="1" x14ac:dyDescent="0.9">
      <c r="A48" s="552" t="str">
        <f>'B-Total Shared Costs All Ctrs'!A48</f>
        <v>List Other Infrastructure Costs</v>
      </c>
      <c r="B48" s="571"/>
      <c r="C48" s="210"/>
      <c r="D48" s="277" t="str">
        <f t="shared" ref="D48:S53" si="12">IF($B48="","",IF(D$13="N/A",(D$12/$Z$12)*$B48,(D$13/$Z$13)*$B48))</f>
        <v/>
      </c>
      <c r="E48" s="277" t="str">
        <f t="shared" si="12"/>
        <v/>
      </c>
      <c r="F48" s="277" t="str">
        <f t="shared" si="12"/>
        <v/>
      </c>
      <c r="G48" s="277" t="str">
        <f t="shared" si="12"/>
        <v/>
      </c>
      <c r="H48" s="277" t="str">
        <f t="shared" si="12"/>
        <v/>
      </c>
      <c r="I48" s="277" t="str">
        <f t="shared" si="12"/>
        <v/>
      </c>
      <c r="J48" s="277" t="str">
        <f t="shared" si="12"/>
        <v/>
      </c>
      <c r="K48" s="277" t="str">
        <f t="shared" si="12"/>
        <v/>
      </c>
      <c r="L48" s="277" t="str">
        <f t="shared" si="12"/>
        <v/>
      </c>
      <c r="M48" s="277" t="str">
        <f t="shared" si="12"/>
        <v/>
      </c>
      <c r="N48" s="277" t="str">
        <f t="shared" si="12"/>
        <v/>
      </c>
      <c r="O48" s="277" t="str">
        <f t="shared" si="12"/>
        <v/>
      </c>
      <c r="P48" s="277" t="str">
        <f t="shared" si="12"/>
        <v/>
      </c>
      <c r="Q48" s="277" t="str">
        <f t="shared" si="12"/>
        <v/>
      </c>
      <c r="R48" s="277" t="str">
        <f t="shared" si="12"/>
        <v/>
      </c>
      <c r="S48" s="277" t="str">
        <f t="shared" si="12"/>
        <v/>
      </c>
      <c r="T48" s="277" t="str">
        <f t="shared" ref="E48:Y53" si="13">IF($B48="","",IF(T$13="N/A",(T$12/$Z$12)*$B48,(T$13/$Z$13)*$B48))</f>
        <v/>
      </c>
      <c r="U48" s="277" t="str">
        <f t="shared" si="13"/>
        <v/>
      </c>
      <c r="V48" s="277" t="str">
        <f t="shared" si="13"/>
        <v/>
      </c>
      <c r="W48" s="277" t="str">
        <f t="shared" si="13"/>
        <v/>
      </c>
      <c r="X48" s="277" t="str">
        <f t="shared" si="13"/>
        <v/>
      </c>
      <c r="Y48" s="277" t="str">
        <f t="shared" si="13"/>
        <v/>
      </c>
      <c r="Z48" s="278">
        <f>SUM(D48:Y48)</f>
        <v>0</v>
      </c>
    </row>
    <row r="49" spans="1:26" ht="18" customHeight="1" outlineLevel="1" x14ac:dyDescent="0.9">
      <c r="A49" s="552" t="str">
        <f>'B-Total Shared Costs All Ctrs'!A49</f>
        <v>P - Customize Other Infrastructure Cost</v>
      </c>
      <c r="B49" s="571"/>
      <c r="C49" s="210"/>
      <c r="D49" s="277" t="str">
        <f t="shared" si="12"/>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3"/>
        <v/>
      </c>
      <c r="U49" s="277" t="str">
        <f t="shared" si="13"/>
        <v/>
      </c>
      <c r="V49" s="277" t="str">
        <f t="shared" si="13"/>
        <v/>
      </c>
      <c r="W49" s="277" t="str">
        <f t="shared" si="13"/>
        <v/>
      </c>
      <c r="X49" s="277" t="str">
        <f t="shared" si="13"/>
        <v/>
      </c>
      <c r="Y49" s="277" t="str">
        <f t="shared" si="13"/>
        <v/>
      </c>
      <c r="Z49" s="278">
        <f>SUM(D49:Y49)</f>
        <v>0</v>
      </c>
    </row>
    <row r="50" spans="1:26" ht="18" customHeight="1" outlineLevel="1" x14ac:dyDescent="0.9">
      <c r="A50" s="552" t="str">
        <f>'B-Total Shared Costs All Ctrs'!A50</f>
        <v>Q - Customize Other Infrastructure Cost</v>
      </c>
      <c r="B50" s="571"/>
      <c r="C50" s="210"/>
      <c r="D50" s="277" t="str">
        <f t="shared" si="12"/>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3"/>
        <v/>
      </c>
      <c r="U50" s="277" t="str">
        <f t="shared" si="13"/>
        <v/>
      </c>
      <c r="V50" s="277" t="str">
        <f t="shared" si="13"/>
        <v/>
      </c>
      <c r="W50" s="277" t="str">
        <f t="shared" si="13"/>
        <v/>
      </c>
      <c r="X50" s="277" t="str">
        <f t="shared" si="13"/>
        <v/>
      </c>
      <c r="Y50" s="277" t="str">
        <f t="shared" si="13"/>
        <v/>
      </c>
      <c r="Z50" s="278">
        <f t="shared" ref="Z50:Z52" si="14">SUM(D50:Y50)</f>
        <v>0</v>
      </c>
    </row>
    <row r="51" spans="1:26" ht="18" customHeight="1" outlineLevel="1" x14ac:dyDescent="0.9">
      <c r="A51" s="552" t="str">
        <f>'B-Total Shared Costs All Ctrs'!A51</f>
        <v>R - Customize Other Infrastructure Cost</v>
      </c>
      <c r="B51" s="571"/>
      <c r="C51" s="210"/>
      <c r="D51" s="277" t="str">
        <f t="shared" si="12"/>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3"/>
        <v/>
      </c>
      <c r="U51" s="277" t="str">
        <f t="shared" si="13"/>
        <v/>
      </c>
      <c r="V51" s="277" t="str">
        <f t="shared" si="13"/>
        <v/>
      </c>
      <c r="W51" s="277" t="str">
        <f t="shared" si="13"/>
        <v/>
      </c>
      <c r="X51" s="277" t="str">
        <f t="shared" si="13"/>
        <v/>
      </c>
      <c r="Y51" s="277" t="str">
        <f t="shared" si="13"/>
        <v/>
      </c>
      <c r="Z51" s="278">
        <f t="shared" si="14"/>
        <v>0</v>
      </c>
    </row>
    <row r="52" spans="1:26" ht="18" customHeight="1" outlineLevel="1" x14ac:dyDescent="0.9">
      <c r="A52" s="552" t="str">
        <f>'B-Total Shared Costs All Ctrs'!A52</f>
        <v>S - Customize Other Infrastructure Cost</v>
      </c>
      <c r="B52" s="571"/>
      <c r="C52" s="210"/>
      <c r="D52" s="277" t="str">
        <f t="shared" si="12"/>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3"/>
        <v/>
      </c>
      <c r="U52" s="277" t="str">
        <f t="shared" si="13"/>
        <v/>
      </c>
      <c r="V52" s="277" t="str">
        <f t="shared" si="13"/>
        <v/>
      </c>
      <c r="W52" s="277" t="str">
        <f t="shared" si="13"/>
        <v/>
      </c>
      <c r="X52" s="277" t="str">
        <f t="shared" si="13"/>
        <v/>
      </c>
      <c r="Y52" s="277" t="str">
        <f t="shared" si="13"/>
        <v/>
      </c>
      <c r="Z52" s="278">
        <f t="shared" si="14"/>
        <v>0</v>
      </c>
    </row>
    <row r="53" spans="1:26" ht="18" customHeight="1" outlineLevel="1" x14ac:dyDescent="0.9">
      <c r="A53" s="552" t="str">
        <f>'B-Total Shared Costs All Ctrs'!A53</f>
        <v>T - Customize Other Infrastructure Cost</v>
      </c>
      <c r="B53" s="571"/>
      <c r="C53" s="210"/>
      <c r="D53" s="277" t="str">
        <f t="shared" si="12"/>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3"/>
        <v/>
      </c>
      <c r="U53" s="277" t="str">
        <f t="shared" si="13"/>
        <v/>
      </c>
      <c r="V53" s="277" t="str">
        <f t="shared" si="13"/>
        <v/>
      </c>
      <c r="W53" s="277" t="str">
        <f t="shared" si="13"/>
        <v/>
      </c>
      <c r="X53" s="277" t="str">
        <f t="shared" si="13"/>
        <v/>
      </c>
      <c r="Y53" s="277" t="str">
        <f t="shared" si="13"/>
        <v/>
      </c>
      <c r="Z53" s="278">
        <f>SUM(D53:Y53)</f>
        <v>0</v>
      </c>
    </row>
    <row r="54" spans="1:26" s="251" customFormat="1" ht="18" customHeight="1" thickBot="1" x14ac:dyDescent="1.05">
      <c r="A54" s="249" t="s">
        <v>120</v>
      </c>
      <c r="B54" s="359">
        <f>SUM(B14+B27+B37+B47)</f>
        <v>0</v>
      </c>
      <c r="C54" s="247"/>
      <c r="D54" s="369" t="e">
        <f t="shared" ref="D54:Z54" si="15">SUM(D15:D53)</f>
        <v>#DIV/0!</v>
      </c>
      <c r="E54" s="369" t="e">
        <f t="shared" si="15"/>
        <v>#DIV/0!</v>
      </c>
      <c r="F54" s="369" t="e">
        <f t="shared" si="15"/>
        <v>#DIV/0!</v>
      </c>
      <c r="G54" s="369" t="e">
        <f t="shared" si="15"/>
        <v>#DIV/0!</v>
      </c>
      <c r="H54" s="369" t="e">
        <f t="shared" si="15"/>
        <v>#DIV/0!</v>
      </c>
      <c r="I54" s="369" t="e">
        <f t="shared" si="15"/>
        <v>#DIV/0!</v>
      </c>
      <c r="J54" s="369" t="e">
        <f t="shared" si="15"/>
        <v>#DIV/0!</v>
      </c>
      <c r="K54" s="369" t="e">
        <f t="shared" si="15"/>
        <v>#DIV/0!</v>
      </c>
      <c r="L54" s="369" t="e">
        <f t="shared" si="15"/>
        <v>#DIV/0!</v>
      </c>
      <c r="M54" s="369" t="e">
        <f t="shared" si="15"/>
        <v>#DIV/0!</v>
      </c>
      <c r="N54" s="369" t="e">
        <f t="shared" si="15"/>
        <v>#DIV/0!</v>
      </c>
      <c r="O54" s="369" t="e">
        <f t="shared" si="15"/>
        <v>#DIV/0!</v>
      </c>
      <c r="P54" s="369" t="e">
        <f t="shared" si="15"/>
        <v>#DIV/0!</v>
      </c>
      <c r="Q54" s="369" t="e">
        <f t="shared" si="15"/>
        <v>#DIV/0!</v>
      </c>
      <c r="R54" s="369" t="e">
        <f t="shared" si="15"/>
        <v>#DIV/0!</v>
      </c>
      <c r="S54" s="369" t="e">
        <f t="shared" si="15"/>
        <v>#DIV/0!</v>
      </c>
      <c r="T54" s="369" t="e">
        <f t="shared" si="15"/>
        <v>#DIV/0!</v>
      </c>
      <c r="U54" s="369" t="e">
        <f t="shared" si="15"/>
        <v>#DIV/0!</v>
      </c>
      <c r="V54" s="369" t="e">
        <f t="shared" si="15"/>
        <v>#DIV/0!</v>
      </c>
      <c r="W54" s="369" t="e">
        <f t="shared" si="15"/>
        <v>#DIV/0!</v>
      </c>
      <c r="X54" s="369" t="e">
        <f t="shared" si="15"/>
        <v>#DIV/0!</v>
      </c>
      <c r="Y54" s="369" t="e">
        <f t="shared" si="15"/>
        <v>#DIV/0!</v>
      </c>
      <c r="Z54" s="370" t="e">
        <f t="shared" si="15"/>
        <v>#DIV/0!</v>
      </c>
    </row>
    <row r="55" spans="1:26" ht="18" customHeight="1" thickBot="1" x14ac:dyDescent="1.05">
      <c r="A55" s="164" t="s">
        <v>121</v>
      </c>
      <c r="B55" s="360" t="e">
        <f>IF(B54="","",(B54/Z12))</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8">
      <c r="A56" s="160"/>
      <c r="B56" s="219"/>
      <c r="C56" s="220"/>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49999999999999" customHeight="1" x14ac:dyDescent="0.75">
      <c r="A57" s="165" t="s">
        <v>30</v>
      </c>
      <c r="B57" s="357" t="e">
        <f>SUM(D57:Y57)</f>
        <v>#DIV/0!</v>
      </c>
      <c r="C57" s="222"/>
      <c r="D57" s="366" t="e">
        <f>D54</f>
        <v>#DIV/0!</v>
      </c>
      <c r="E57" s="366" t="e">
        <f t="shared" ref="E57:Y57" si="16">E54</f>
        <v>#DIV/0!</v>
      </c>
      <c r="F57" s="366" t="e">
        <f t="shared" si="16"/>
        <v>#DIV/0!</v>
      </c>
      <c r="G57" s="366" t="e">
        <f t="shared" si="16"/>
        <v>#DIV/0!</v>
      </c>
      <c r="H57" s="366" t="e">
        <f t="shared" si="16"/>
        <v>#DIV/0!</v>
      </c>
      <c r="I57" s="366" t="e">
        <f t="shared" si="16"/>
        <v>#DIV/0!</v>
      </c>
      <c r="J57" s="366" t="e">
        <f t="shared" si="16"/>
        <v>#DIV/0!</v>
      </c>
      <c r="K57" s="366" t="e">
        <f t="shared" si="16"/>
        <v>#DIV/0!</v>
      </c>
      <c r="L57" s="366" t="e">
        <f t="shared" si="16"/>
        <v>#DIV/0!</v>
      </c>
      <c r="M57" s="366" t="e">
        <f t="shared" si="16"/>
        <v>#DIV/0!</v>
      </c>
      <c r="N57" s="366" t="e">
        <f t="shared" si="16"/>
        <v>#DIV/0!</v>
      </c>
      <c r="O57" s="366" t="e">
        <f t="shared" si="16"/>
        <v>#DIV/0!</v>
      </c>
      <c r="P57" s="366" t="e">
        <f t="shared" si="16"/>
        <v>#DIV/0!</v>
      </c>
      <c r="Q57" s="366" t="e">
        <f t="shared" si="16"/>
        <v>#DIV/0!</v>
      </c>
      <c r="R57" s="366" t="e">
        <f t="shared" si="16"/>
        <v>#DIV/0!</v>
      </c>
      <c r="S57" s="366" t="e">
        <f t="shared" si="16"/>
        <v>#DIV/0!</v>
      </c>
      <c r="T57" s="366" t="e">
        <f t="shared" si="16"/>
        <v>#DIV/0!</v>
      </c>
      <c r="U57" s="366" t="e">
        <f t="shared" si="16"/>
        <v>#DIV/0!</v>
      </c>
      <c r="V57" s="366" t="e">
        <f t="shared" si="16"/>
        <v>#DIV/0!</v>
      </c>
      <c r="W57" s="366" t="e">
        <f t="shared" si="16"/>
        <v>#DIV/0!</v>
      </c>
      <c r="X57" s="366" t="e">
        <f t="shared" si="16"/>
        <v>#DIV/0!</v>
      </c>
      <c r="Y57" s="366" t="e">
        <f t="shared" si="16"/>
        <v>#DIV/0!</v>
      </c>
      <c r="Z57" s="84" t="e">
        <f>SUM(D57:Y57)</f>
        <v>#DIV/0!</v>
      </c>
    </row>
    <row r="58" spans="1:26" ht="23.45" customHeight="1" x14ac:dyDescent="0.75">
      <c r="A58" s="165" t="s">
        <v>113</v>
      </c>
      <c r="B58" s="357">
        <f>SUM(D58:Y58)</f>
        <v>0</v>
      </c>
      <c r="C58" s="222"/>
      <c r="D58" s="366"/>
      <c r="E58" s="366"/>
      <c r="F58" s="366"/>
      <c r="G58" s="366"/>
      <c r="H58" s="366"/>
      <c r="I58" s="366"/>
      <c r="J58" s="366"/>
      <c r="K58" s="366"/>
      <c r="L58" s="366"/>
      <c r="M58" s="366"/>
      <c r="N58" s="366"/>
      <c r="O58" s="366"/>
      <c r="P58" s="366"/>
      <c r="Q58" s="366"/>
      <c r="R58" s="366"/>
      <c r="S58" s="366"/>
      <c r="T58" s="366"/>
      <c r="U58" s="366"/>
      <c r="V58" s="366"/>
      <c r="W58" s="366"/>
      <c r="X58" s="366"/>
      <c r="Y58" s="366"/>
      <c r="Z58" s="84">
        <f>SUM(D58:Y58)</f>
        <v>0</v>
      </c>
    </row>
    <row r="59" spans="1:26" ht="20.149999999999999" customHeight="1" x14ac:dyDescent="0.75">
      <c r="A59" s="471" t="s">
        <v>111</v>
      </c>
      <c r="B59" s="475">
        <f>SUM(D59:Y59)</f>
        <v>0</v>
      </c>
      <c r="C59" s="473"/>
      <c r="D59" s="417"/>
      <c r="E59" s="417"/>
      <c r="F59" s="417"/>
      <c r="G59" s="417"/>
      <c r="H59" s="417"/>
      <c r="I59" s="417"/>
      <c r="J59" s="417"/>
      <c r="K59" s="417"/>
      <c r="L59" s="417"/>
      <c r="M59" s="417"/>
      <c r="N59" s="417"/>
      <c r="O59" s="417"/>
      <c r="P59" s="417"/>
      <c r="Q59" s="417"/>
      <c r="R59" s="417"/>
      <c r="S59" s="417"/>
      <c r="T59" s="417"/>
      <c r="U59" s="417"/>
      <c r="V59" s="417"/>
      <c r="W59" s="417"/>
      <c r="X59" s="417"/>
      <c r="Y59" s="417"/>
      <c r="Z59" s="117">
        <f>SUM(D59:Y59)</f>
        <v>0</v>
      </c>
    </row>
    <row r="60" spans="1:26" ht="26.45" customHeight="1" x14ac:dyDescent="0.75">
      <c r="A60" s="477" t="s">
        <v>108</v>
      </c>
      <c r="B60" s="480" t="e">
        <f>SUM(B57:B59)</f>
        <v>#DIV/0!</v>
      </c>
      <c r="C60" s="479"/>
      <c r="D60" s="480" t="e">
        <f t="shared" ref="D60:Y60" si="17">SUM(D57:D59)</f>
        <v>#DIV/0!</v>
      </c>
      <c r="E60" s="480" t="e">
        <f t="shared" si="17"/>
        <v>#DIV/0!</v>
      </c>
      <c r="F60" s="480" t="e">
        <f t="shared" si="17"/>
        <v>#DIV/0!</v>
      </c>
      <c r="G60" s="480" t="e">
        <f t="shared" si="17"/>
        <v>#DIV/0!</v>
      </c>
      <c r="H60" s="480" t="e">
        <f t="shared" si="17"/>
        <v>#DIV/0!</v>
      </c>
      <c r="I60" s="480" t="e">
        <f t="shared" si="17"/>
        <v>#DIV/0!</v>
      </c>
      <c r="J60" s="480" t="e">
        <f t="shared" si="17"/>
        <v>#DIV/0!</v>
      </c>
      <c r="K60" s="480" t="e">
        <f t="shared" si="17"/>
        <v>#DIV/0!</v>
      </c>
      <c r="L60" s="480" t="e">
        <f t="shared" si="17"/>
        <v>#DIV/0!</v>
      </c>
      <c r="M60" s="480" t="e">
        <f t="shared" si="17"/>
        <v>#DIV/0!</v>
      </c>
      <c r="N60" s="480" t="e">
        <f t="shared" si="17"/>
        <v>#DIV/0!</v>
      </c>
      <c r="O60" s="480" t="e">
        <f t="shared" si="17"/>
        <v>#DIV/0!</v>
      </c>
      <c r="P60" s="480" t="e">
        <f t="shared" si="17"/>
        <v>#DIV/0!</v>
      </c>
      <c r="Q60" s="480" t="e">
        <f t="shared" si="17"/>
        <v>#DIV/0!</v>
      </c>
      <c r="R60" s="480" t="e">
        <f t="shared" si="17"/>
        <v>#DIV/0!</v>
      </c>
      <c r="S60" s="480" t="e">
        <f t="shared" si="17"/>
        <v>#DIV/0!</v>
      </c>
      <c r="T60" s="480" t="e">
        <f t="shared" si="17"/>
        <v>#DIV/0!</v>
      </c>
      <c r="U60" s="480" t="e">
        <f t="shared" si="17"/>
        <v>#DIV/0!</v>
      </c>
      <c r="V60" s="480" t="e">
        <f t="shared" si="17"/>
        <v>#DIV/0!</v>
      </c>
      <c r="W60" s="480" t="e">
        <f t="shared" si="17"/>
        <v>#DIV/0!</v>
      </c>
      <c r="X60" s="480" t="e">
        <f t="shared" si="17"/>
        <v>#DIV/0!</v>
      </c>
      <c r="Y60" s="480" t="e">
        <f t="shared" si="17"/>
        <v>#DIV/0!</v>
      </c>
      <c r="Z60" s="423"/>
    </row>
    <row r="61" spans="1:26" s="256" customFormat="1" ht="25.15" customHeight="1" thickBot="1" x14ac:dyDescent="0.9">
      <c r="A61" s="252" t="s">
        <v>29</v>
      </c>
      <c r="B61" s="281" t="e">
        <f>B54-B60</f>
        <v>#DIV/0!</v>
      </c>
      <c r="C61" s="254"/>
      <c r="D61" s="281" t="e">
        <f t="shared" ref="D61:Y61" si="18">D54-D60</f>
        <v>#DIV/0!</v>
      </c>
      <c r="E61" s="281" t="e">
        <f t="shared" si="18"/>
        <v>#DIV/0!</v>
      </c>
      <c r="F61" s="281" t="e">
        <f t="shared" si="18"/>
        <v>#DIV/0!</v>
      </c>
      <c r="G61" s="281" t="e">
        <f t="shared" si="18"/>
        <v>#DIV/0!</v>
      </c>
      <c r="H61" s="281" t="e">
        <f t="shared" si="18"/>
        <v>#DIV/0!</v>
      </c>
      <c r="I61" s="281" t="e">
        <f t="shared" si="18"/>
        <v>#DIV/0!</v>
      </c>
      <c r="J61" s="281" t="e">
        <f t="shared" si="18"/>
        <v>#DIV/0!</v>
      </c>
      <c r="K61" s="281" t="e">
        <f t="shared" si="18"/>
        <v>#DIV/0!</v>
      </c>
      <c r="L61" s="281" t="e">
        <f t="shared" si="18"/>
        <v>#DIV/0!</v>
      </c>
      <c r="M61" s="281" t="e">
        <f t="shared" si="18"/>
        <v>#DIV/0!</v>
      </c>
      <c r="N61" s="281" t="e">
        <f t="shared" si="18"/>
        <v>#DIV/0!</v>
      </c>
      <c r="O61" s="281" t="e">
        <f t="shared" si="18"/>
        <v>#DIV/0!</v>
      </c>
      <c r="P61" s="281" t="e">
        <f t="shared" si="18"/>
        <v>#DIV/0!</v>
      </c>
      <c r="Q61" s="281" t="e">
        <f t="shared" si="18"/>
        <v>#DIV/0!</v>
      </c>
      <c r="R61" s="281" t="e">
        <f t="shared" si="18"/>
        <v>#DIV/0!</v>
      </c>
      <c r="S61" s="281" t="e">
        <f t="shared" si="18"/>
        <v>#DIV/0!</v>
      </c>
      <c r="T61" s="281" t="e">
        <f t="shared" si="18"/>
        <v>#DIV/0!</v>
      </c>
      <c r="U61" s="281" t="e">
        <f t="shared" si="18"/>
        <v>#DIV/0!</v>
      </c>
      <c r="V61" s="281" t="e">
        <f t="shared" si="18"/>
        <v>#DIV/0!</v>
      </c>
      <c r="W61" s="281" t="e">
        <f t="shared" si="18"/>
        <v>#DIV/0!</v>
      </c>
      <c r="X61" s="281" t="e">
        <f t="shared" si="18"/>
        <v>#DIV/0!</v>
      </c>
      <c r="Y61" s="281" t="e">
        <f t="shared" si="18"/>
        <v>#DIV/0!</v>
      </c>
      <c r="Z61" s="470" t="e">
        <f>SUM(D61:Y61)</f>
        <v>#DIV/0!</v>
      </c>
    </row>
    <row r="62" spans="1:26" ht="9" customHeight="1" thickBot="1" x14ac:dyDescent="0.9">
      <c r="A62" s="399"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75">
      <c r="A63" s="91" t="s">
        <v>1</v>
      </c>
      <c r="B63" s="719" t="s">
        <v>2</v>
      </c>
      <c r="C63" s="179"/>
      <c r="D63" s="722" t="s">
        <v>0</v>
      </c>
      <c r="E63" s="722"/>
      <c r="F63" s="722"/>
      <c r="G63" s="722"/>
      <c r="H63" s="722"/>
      <c r="I63" s="722"/>
      <c r="J63" s="722"/>
      <c r="K63" s="722"/>
      <c r="L63" s="722"/>
      <c r="M63" s="722"/>
      <c r="N63" s="722"/>
      <c r="O63" s="722"/>
      <c r="P63" s="722"/>
      <c r="Q63" s="722"/>
      <c r="R63" s="722"/>
      <c r="S63" s="722"/>
      <c r="T63" s="722"/>
      <c r="U63" s="341"/>
      <c r="V63" s="341"/>
      <c r="W63" s="341"/>
      <c r="X63" s="341"/>
      <c r="Y63" s="341"/>
      <c r="Z63" s="70"/>
    </row>
    <row r="64" spans="1:26" ht="18" customHeight="1" x14ac:dyDescent="0.75">
      <c r="A64" s="93"/>
      <c r="B64" s="720"/>
      <c r="C64" s="180"/>
      <c r="D64" s="697" t="s">
        <v>90</v>
      </c>
      <c r="E64" s="698"/>
      <c r="F64" s="699"/>
      <c r="G64" s="697" t="s">
        <v>28</v>
      </c>
      <c r="H64" s="698"/>
      <c r="I64" s="698"/>
      <c r="J64" s="698"/>
      <c r="K64" s="699"/>
      <c r="L64" s="700" t="s">
        <v>31</v>
      </c>
      <c r="M64" s="700"/>
      <c r="N64" s="697" t="s">
        <v>32</v>
      </c>
      <c r="O64" s="699"/>
      <c r="P64" s="94" t="s">
        <v>89</v>
      </c>
      <c r="Q64" s="72" t="s">
        <v>91</v>
      </c>
      <c r="R64" s="701" t="s">
        <v>86</v>
      </c>
      <c r="S64" s="701" t="s">
        <v>88</v>
      </c>
      <c r="T64" s="685" t="s">
        <v>92</v>
      </c>
      <c r="U64" s="685" t="s">
        <v>93</v>
      </c>
      <c r="V64" s="685" t="str">
        <f>V11</f>
        <v>Other 1</v>
      </c>
      <c r="W64" s="685" t="str">
        <f t="shared" ref="W64:Y64" si="19">W11</f>
        <v>Other 2</v>
      </c>
      <c r="X64" s="685" t="str">
        <f t="shared" si="19"/>
        <v>Other 3</v>
      </c>
      <c r="Y64" s="685" t="str">
        <f t="shared" si="19"/>
        <v>Other 4</v>
      </c>
      <c r="Z64" s="73"/>
    </row>
    <row r="65" spans="1:27" ht="81.95" customHeight="1" thickBot="1" x14ac:dyDescent="1.25">
      <c r="A65" s="194" t="s">
        <v>254</v>
      </c>
      <c r="B65" s="721"/>
      <c r="C65" s="275" t="s">
        <v>224</v>
      </c>
      <c r="D65" s="74" t="s">
        <v>82</v>
      </c>
      <c r="E65" s="74" t="s">
        <v>80</v>
      </c>
      <c r="F65" s="74" t="s">
        <v>128</v>
      </c>
      <c r="G65" s="74" t="s">
        <v>83</v>
      </c>
      <c r="H65" s="196" t="s">
        <v>173</v>
      </c>
      <c r="I65" s="196" t="s">
        <v>5</v>
      </c>
      <c r="J65" s="196" t="s">
        <v>33</v>
      </c>
      <c r="K65" s="196" t="s">
        <v>81</v>
      </c>
      <c r="L65" s="74" t="s">
        <v>84</v>
      </c>
      <c r="M65" s="74" t="s">
        <v>27</v>
      </c>
      <c r="N65" s="74" t="s">
        <v>85</v>
      </c>
      <c r="O65" s="74" t="s">
        <v>4</v>
      </c>
      <c r="P65" s="75" t="s">
        <v>3</v>
      </c>
      <c r="Q65" s="74" t="s">
        <v>87</v>
      </c>
      <c r="R65" s="702"/>
      <c r="S65" s="702"/>
      <c r="T65" s="686"/>
      <c r="U65" s="686"/>
      <c r="V65" s="686"/>
      <c r="W65" s="686"/>
      <c r="X65" s="686"/>
      <c r="Y65" s="686"/>
      <c r="Z65" s="76" t="s">
        <v>108</v>
      </c>
      <c r="AA65" s="96"/>
    </row>
    <row r="66" spans="1:27" ht="24.75" customHeight="1" x14ac:dyDescent="0.75">
      <c r="A66" s="713" t="s">
        <v>65</v>
      </c>
      <c r="B66" s="714"/>
      <c r="C66" s="400"/>
      <c r="D66" s="394">
        <f>D12</f>
        <v>0</v>
      </c>
      <c r="E66" s="394">
        <f t="shared" ref="E66:X66" si="20">E12</f>
        <v>0</v>
      </c>
      <c r="F66" s="394">
        <f t="shared" si="20"/>
        <v>0</v>
      </c>
      <c r="G66" s="394">
        <f t="shared" si="20"/>
        <v>0</v>
      </c>
      <c r="H66" s="394">
        <f t="shared" si="20"/>
        <v>0</v>
      </c>
      <c r="I66" s="394">
        <f t="shared" si="20"/>
        <v>0</v>
      </c>
      <c r="J66" s="394">
        <f t="shared" si="20"/>
        <v>0</v>
      </c>
      <c r="K66" s="394">
        <f t="shared" si="20"/>
        <v>0</v>
      </c>
      <c r="L66" s="394">
        <f t="shared" si="20"/>
        <v>0</v>
      </c>
      <c r="M66" s="394">
        <f t="shared" si="20"/>
        <v>0</v>
      </c>
      <c r="N66" s="394">
        <f t="shared" si="20"/>
        <v>0</v>
      </c>
      <c r="O66" s="394">
        <f t="shared" si="20"/>
        <v>0</v>
      </c>
      <c r="P66" s="394">
        <f t="shared" si="20"/>
        <v>0</v>
      </c>
      <c r="Q66" s="394">
        <f t="shared" si="20"/>
        <v>0</v>
      </c>
      <c r="R66" s="394">
        <f t="shared" si="20"/>
        <v>0</v>
      </c>
      <c r="S66" s="394">
        <f t="shared" si="20"/>
        <v>0</v>
      </c>
      <c r="T66" s="394">
        <f t="shared" si="20"/>
        <v>0</v>
      </c>
      <c r="U66" s="394">
        <f t="shared" si="20"/>
        <v>0</v>
      </c>
      <c r="V66" s="394">
        <f t="shared" si="20"/>
        <v>0</v>
      </c>
      <c r="W66" s="394">
        <f t="shared" si="20"/>
        <v>0</v>
      </c>
      <c r="X66" s="394">
        <f t="shared" si="20"/>
        <v>0</v>
      </c>
      <c r="Y66" s="394">
        <f>Y12</f>
        <v>0</v>
      </c>
      <c r="Z66" s="282">
        <f>SUM(D66:Y66)</f>
        <v>0</v>
      </c>
      <c r="AA66" s="96"/>
    </row>
    <row r="67" spans="1:27" ht="24.75" customHeight="1" x14ac:dyDescent="0.75">
      <c r="A67" s="715" t="str">
        <f>A13</f>
        <v>If Other Methodology Used Define &amp; Uncheck FTE box</v>
      </c>
      <c r="B67" s="716"/>
      <c r="C67" s="400"/>
      <c r="D67" s="396" t="str">
        <f>D13</f>
        <v>N/A</v>
      </c>
      <c r="E67" s="396" t="str">
        <f t="shared" ref="E67:Y67" si="21">E13</f>
        <v>N/A</v>
      </c>
      <c r="F67" s="396" t="str">
        <f t="shared" si="21"/>
        <v>N/A</v>
      </c>
      <c r="G67" s="396" t="str">
        <f t="shared" si="21"/>
        <v>N/A</v>
      </c>
      <c r="H67" s="396" t="str">
        <f t="shared" si="21"/>
        <v>N/A</v>
      </c>
      <c r="I67" s="396" t="str">
        <f t="shared" si="21"/>
        <v>N/A</v>
      </c>
      <c r="J67" s="396" t="str">
        <f t="shared" si="21"/>
        <v>N/A</v>
      </c>
      <c r="K67" s="396" t="str">
        <f t="shared" si="21"/>
        <v>N/A</v>
      </c>
      <c r="L67" s="396" t="str">
        <f t="shared" si="21"/>
        <v>N/A</v>
      </c>
      <c r="M67" s="396" t="str">
        <f t="shared" si="21"/>
        <v>N/A</v>
      </c>
      <c r="N67" s="396" t="str">
        <f t="shared" si="21"/>
        <v>N/A</v>
      </c>
      <c r="O67" s="396" t="str">
        <f t="shared" si="21"/>
        <v>N/A</v>
      </c>
      <c r="P67" s="396" t="str">
        <f t="shared" si="21"/>
        <v>N/A</v>
      </c>
      <c r="Q67" s="396" t="str">
        <f t="shared" si="21"/>
        <v>N/A</v>
      </c>
      <c r="R67" s="396" t="str">
        <f t="shared" si="21"/>
        <v>N/A</v>
      </c>
      <c r="S67" s="396" t="str">
        <f t="shared" si="21"/>
        <v>N/A</v>
      </c>
      <c r="T67" s="396" t="str">
        <f t="shared" si="21"/>
        <v>N/A</v>
      </c>
      <c r="U67" s="396" t="str">
        <f t="shared" si="21"/>
        <v>N/A</v>
      </c>
      <c r="V67" s="396" t="str">
        <f t="shared" si="21"/>
        <v>N/A</v>
      </c>
      <c r="W67" s="396" t="str">
        <f t="shared" si="21"/>
        <v>N/A</v>
      </c>
      <c r="X67" s="396" t="str">
        <f t="shared" si="21"/>
        <v>N/A</v>
      </c>
      <c r="Y67" s="396" t="str">
        <f t="shared" si="21"/>
        <v>N/A</v>
      </c>
      <c r="Z67" s="97">
        <f>SUM(D67:Y67)</f>
        <v>0</v>
      </c>
      <c r="AA67" s="96"/>
    </row>
    <row r="68" spans="1:27" ht="18" customHeight="1" x14ac:dyDescent="0.9">
      <c r="A68" s="174" t="s">
        <v>249</v>
      </c>
      <c r="B68" s="208"/>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9">
      <c r="A69" s="173" t="s">
        <v>25</v>
      </c>
      <c r="B69" s="571">
        <v>0</v>
      </c>
      <c r="C69" s="210"/>
      <c r="D69" s="277" t="e">
        <f>IF($B69="","",IF(D$13="N/A",(D$12/$Z$12)*$B69,(D$13/$Z$13)*$B69))</f>
        <v>#DIV/0!</v>
      </c>
      <c r="E69" s="277" t="e">
        <f t="shared" ref="E69:Y74" si="22">IF($B69="","",IF(E$13="N/A",(E$12/$Z$12)*$B69,(E$13/$Z$13)*$B69))</f>
        <v>#DIV/0!</v>
      </c>
      <c r="F69" s="277" t="e">
        <f t="shared" si="22"/>
        <v>#DIV/0!</v>
      </c>
      <c r="G69" s="277" t="e">
        <f t="shared" si="22"/>
        <v>#DIV/0!</v>
      </c>
      <c r="H69" s="277" t="e">
        <f t="shared" si="22"/>
        <v>#DIV/0!</v>
      </c>
      <c r="I69" s="277" t="e">
        <f t="shared" si="22"/>
        <v>#DIV/0!</v>
      </c>
      <c r="J69" s="277" t="e">
        <f t="shared" si="22"/>
        <v>#DIV/0!</v>
      </c>
      <c r="K69" s="277" t="e">
        <f t="shared" si="22"/>
        <v>#DIV/0!</v>
      </c>
      <c r="L69" s="277" t="e">
        <f t="shared" si="22"/>
        <v>#DIV/0!</v>
      </c>
      <c r="M69" s="277" t="e">
        <f t="shared" si="22"/>
        <v>#DIV/0!</v>
      </c>
      <c r="N69" s="277" t="e">
        <f t="shared" si="22"/>
        <v>#DIV/0!</v>
      </c>
      <c r="O69" s="277" t="e">
        <f t="shared" si="22"/>
        <v>#DIV/0!</v>
      </c>
      <c r="P69" s="277" t="e">
        <f t="shared" si="22"/>
        <v>#DIV/0!</v>
      </c>
      <c r="Q69" s="277" t="e">
        <f t="shared" si="22"/>
        <v>#DIV/0!</v>
      </c>
      <c r="R69" s="277" t="e">
        <f t="shared" si="22"/>
        <v>#DIV/0!</v>
      </c>
      <c r="S69" s="277" t="e">
        <f t="shared" si="22"/>
        <v>#DIV/0!</v>
      </c>
      <c r="T69" s="277" t="e">
        <f t="shared" si="22"/>
        <v>#DIV/0!</v>
      </c>
      <c r="U69" s="277" t="e">
        <f t="shared" si="22"/>
        <v>#DIV/0!</v>
      </c>
      <c r="V69" s="277" t="e">
        <f t="shared" si="22"/>
        <v>#DIV/0!</v>
      </c>
      <c r="W69" s="277" t="e">
        <f t="shared" si="22"/>
        <v>#DIV/0!</v>
      </c>
      <c r="X69" s="277" t="e">
        <f t="shared" si="22"/>
        <v>#DIV/0!</v>
      </c>
      <c r="Y69" s="277" t="e">
        <f t="shared" si="22"/>
        <v>#DIV/0!</v>
      </c>
      <c r="Z69" s="211" t="e">
        <f t="shared" ref="Z69:Z81" si="23">SUM(D69:Y69)</f>
        <v>#DIV/0!</v>
      </c>
    </row>
    <row r="70" spans="1:27" ht="18" customHeight="1" outlineLevel="1" x14ac:dyDescent="0.9">
      <c r="A70" s="173" t="s">
        <v>69</v>
      </c>
      <c r="B70" s="571"/>
      <c r="C70" s="210"/>
      <c r="D70" s="277" t="str">
        <f t="shared" ref="D70:S74" si="24">IF($B70="","",IF(D$13="N/A",(D$12/$Z$12)*$B70,(D$13/$Z$13)*$B70))</f>
        <v/>
      </c>
      <c r="E70" s="277" t="str">
        <f t="shared" si="24"/>
        <v/>
      </c>
      <c r="F70" s="277" t="str">
        <f t="shared" si="24"/>
        <v/>
      </c>
      <c r="G70" s="277" t="str">
        <f t="shared" si="24"/>
        <v/>
      </c>
      <c r="H70" s="277" t="str">
        <f t="shared" si="24"/>
        <v/>
      </c>
      <c r="I70" s="277" t="str">
        <f t="shared" si="24"/>
        <v/>
      </c>
      <c r="J70" s="277" t="str">
        <f t="shared" si="24"/>
        <v/>
      </c>
      <c r="K70" s="277" t="str">
        <f t="shared" si="24"/>
        <v/>
      </c>
      <c r="L70" s="277" t="str">
        <f t="shared" si="24"/>
        <v/>
      </c>
      <c r="M70" s="277" t="str">
        <f t="shared" si="24"/>
        <v/>
      </c>
      <c r="N70" s="277" t="str">
        <f t="shared" si="24"/>
        <v/>
      </c>
      <c r="O70" s="277" t="str">
        <f t="shared" si="24"/>
        <v/>
      </c>
      <c r="P70" s="277" t="str">
        <f t="shared" si="24"/>
        <v/>
      </c>
      <c r="Q70" s="277" t="str">
        <f t="shared" si="24"/>
        <v/>
      </c>
      <c r="R70" s="277" t="str">
        <f t="shared" si="24"/>
        <v/>
      </c>
      <c r="S70" s="277" t="str">
        <f t="shared" si="24"/>
        <v/>
      </c>
      <c r="T70" s="277" t="str">
        <f t="shared" si="22"/>
        <v/>
      </c>
      <c r="U70" s="277" t="str">
        <f t="shared" si="22"/>
        <v/>
      </c>
      <c r="V70" s="277" t="str">
        <f t="shared" si="22"/>
        <v/>
      </c>
      <c r="W70" s="277" t="str">
        <f t="shared" si="22"/>
        <v/>
      </c>
      <c r="X70" s="277" t="str">
        <f t="shared" si="22"/>
        <v/>
      </c>
      <c r="Y70" s="277" t="str">
        <f t="shared" si="22"/>
        <v/>
      </c>
      <c r="Z70" s="278">
        <f t="shared" si="23"/>
        <v>0</v>
      </c>
    </row>
    <row r="71" spans="1:27" ht="18" customHeight="1" outlineLevel="1" x14ac:dyDescent="0.9">
      <c r="A71" s="552" t="str">
        <f>'B-Total Shared Costs All Ctrs'!A71</f>
        <v>List Allowable Cost Item Agreed To</v>
      </c>
      <c r="B71" s="571"/>
      <c r="C71" s="210"/>
      <c r="D71" s="277" t="str">
        <f t="shared" si="24"/>
        <v/>
      </c>
      <c r="E71" s="277" t="str">
        <f t="shared" si="22"/>
        <v/>
      </c>
      <c r="F71" s="277" t="str">
        <f t="shared" si="22"/>
        <v/>
      </c>
      <c r="G71" s="277" t="str">
        <f t="shared" si="22"/>
        <v/>
      </c>
      <c r="H71" s="277" t="str">
        <f t="shared" si="22"/>
        <v/>
      </c>
      <c r="I71" s="277" t="str">
        <f t="shared" si="22"/>
        <v/>
      </c>
      <c r="J71" s="277" t="str">
        <f t="shared" si="22"/>
        <v/>
      </c>
      <c r="K71" s="277" t="str">
        <f t="shared" si="22"/>
        <v/>
      </c>
      <c r="L71" s="277" t="str">
        <f t="shared" si="22"/>
        <v/>
      </c>
      <c r="M71" s="277" t="str">
        <f t="shared" si="22"/>
        <v/>
      </c>
      <c r="N71" s="277" t="str">
        <f t="shared" si="22"/>
        <v/>
      </c>
      <c r="O71" s="277" t="str">
        <f t="shared" si="22"/>
        <v/>
      </c>
      <c r="P71" s="277" t="str">
        <f t="shared" si="22"/>
        <v/>
      </c>
      <c r="Q71" s="277" t="str">
        <f t="shared" si="22"/>
        <v/>
      </c>
      <c r="R71" s="277" t="str">
        <f t="shared" si="22"/>
        <v/>
      </c>
      <c r="S71" s="277" t="str">
        <f t="shared" si="22"/>
        <v/>
      </c>
      <c r="T71" s="277" t="str">
        <f t="shared" si="22"/>
        <v/>
      </c>
      <c r="U71" s="277" t="str">
        <f t="shared" si="22"/>
        <v/>
      </c>
      <c r="V71" s="277" t="str">
        <f t="shared" si="22"/>
        <v/>
      </c>
      <c r="W71" s="277" t="str">
        <f t="shared" si="22"/>
        <v/>
      </c>
      <c r="X71" s="277" t="str">
        <f t="shared" si="22"/>
        <v/>
      </c>
      <c r="Y71" s="277" t="str">
        <f t="shared" si="22"/>
        <v/>
      </c>
      <c r="Z71" s="278">
        <f t="shared" si="23"/>
        <v>0</v>
      </c>
    </row>
    <row r="72" spans="1:27" ht="18" customHeight="1" outlineLevel="1" x14ac:dyDescent="0.9">
      <c r="A72" s="552" t="str">
        <f>'B-Total Shared Costs All Ctrs'!A72</f>
        <v>U - Customize Other Allowable Shared Local System Cost</v>
      </c>
      <c r="B72" s="571"/>
      <c r="C72" s="210"/>
      <c r="D72" s="277" t="str">
        <f t="shared" si="24"/>
        <v/>
      </c>
      <c r="E72" s="277" t="str">
        <f t="shared" si="22"/>
        <v/>
      </c>
      <c r="F72" s="277" t="str">
        <f t="shared" si="22"/>
        <v/>
      </c>
      <c r="G72" s="277" t="str">
        <f t="shared" si="22"/>
        <v/>
      </c>
      <c r="H72" s="277" t="str">
        <f t="shared" si="22"/>
        <v/>
      </c>
      <c r="I72" s="277" t="str">
        <f t="shared" si="22"/>
        <v/>
      </c>
      <c r="J72" s="277" t="str">
        <f t="shared" si="22"/>
        <v/>
      </c>
      <c r="K72" s="277" t="str">
        <f t="shared" si="22"/>
        <v/>
      </c>
      <c r="L72" s="277" t="str">
        <f t="shared" si="22"/>
        <v/>
      </c>
      <c r="M72" s="277" t="str">
        <f t="shared" si="22"/>
        <v/>
      </c>
      <c r="N72" s="277" t="str">
        <f t="shared" si="22"/>
        <v/>
      </c>
      <c r="O72" s="277" t="str">
        <f t="shared" si="22"/>
        <v/>
      </c>
      <c r="P72" s="277" t="str">
        <f t="shared" si="22"/>
        <v/>
      </c>
      <c r="Q72" s="277" t="str">
        <f t="shared" si="22"/>
        <v/>
      </c>
      <c r="R72" s="277" t="str">
        <f t="shared" si="22"/>
        <v/>
      </c>
      <c r="S72" s="277" t="str">
        <f t="shared" si="22"/>
        <v/>
      </c>
      <c r="T72" s="277" t="str">
        <f t="shared" si="22"/>
        <v/>
      </c>
      <c r="U72" s="277" t="str">
        <f t="shared" si="22"/>
        <v/>
      </c>
      <c r="V72" s="277" t="str">
        <f t="shared" si="22"/>
        <v/>
      </c>
      <c r="W72" s="277" t="str">
        <f t="shared" si="22"/>
        <v/>
      </c>
      <c r="X72" s="277" t="str">
        <f t="shared" si="22"/>
        <v/>
      </c>
      <c r="Y72" s="277" t="str">
        <f t="shared" si="22"/>
        <v/>
      </c>
      <c r="Z72" s="278">
        <f t="shared" si="23"/>
        <v>0</v>
      </c>
    </row>
    <row r="73" spans="1:27" ht="18" customHeight="1" outlineLevel="1" x14ac:dyDescent="0.9">
      <c r="A73" s="552" t="str">
        <f>'B-Total Shared Costs All Ctrs'!A73</f>
        <v>V - Customize Other Allowable Shared Local System Cost</v>
      </c>
      <c r="B73" s="571"/>
      <c r="C73" s="210"/>
      <c r="D73" s="277" t="str">
        <f t="shared" si="24"/>
        <v/>
      </c>
      <c r="E73" s="277" t="str">
        <f t="shared" si="22"/>
        <v/>
      </c>
      <c r="F73" s="277" t="str">
        <f t="shared" si="22"/>
        <v/>
      </c>
      <c r="G73" s="277" t="str">
        <f t="shared" si="22"/>
        <v/>
      </c>
      <c r="H73" s="277" t="str">
        <f t="shared" si="22"/>
        <v/>
      </c>
      <c r="I73" s="277" t="str">
        <f t="shared" si="22"/>
        <v/>
      </c>
      <c r="J73" s="277" t="str">
        <f t="shared" si="22"/>
        <v/>
      </c>
      <c r="K73" s="277" t="str">
        <f t="shared" si="22"/>
        <v/>
      </c>
      <c r="L73" s="277" t="str">
        <f t="shared" si="22"/>
        <v/>
      </c>
      <c r="M73" s="277" t="str">
        <f t="shared" si="22"/>
        <v/>
      </c>
      <c r="N73" s="277" t="str">
        <f t="shared" si="22"/>
        <v/>
      </c>
      <c r="O73" s="277" t="str">
        <f t="shared" si="22"/>
        <v/>
      </c>
      <c r="P73" s="277" t="str">
        <f t="shared" si="22"/>
        <v/>
      </c>
      <c r="Q73" s="277" t="str">
        <f t="shared" si="22"/>
        <v/>
      </c>
      <c r="R73" s="277" t="str">
        <f t="shared" si="22"/>
        <v/>
      </c>
      <c r="S73" s="277" t="str">
        <f t="shared" si="22"/>
        <v/>
      </c>
      <c r="T73" s="277" t="str">
        <f t="shared" si="22"/>
        <v/>
      </c>
      <c r="U73" s="277" t="str">
        <f t="shared" si="22"/>
        <v/>
      </c>
      <c r="V73" s="277" t="str">
        <f t="shared" si="22"/>
        <v/>
      </c>
      <c r="W73" s="277" t="str">
        <f t="shared" si="22"/>
        <v/>
      </c>
      <c r="X73" s="277" t="str">
        <f t="shared" si="22"/>
        <v/>
      </c>
      <c r="Y73" s="277" t="str">
        <f t="shared" si="22"/>
        <v/>
      </c>
      <c r="Z73" s="278">
        <f t="shared" si="23"/>
        <v>0</v>
      </c>
    </row>
    <row r="74" spans="1:27" ht="18" customHeight="1" outlineLevel="1" x14ac:dyDescent="0.9">
      <c r="A74" s="552" t="str">
        <f>'B-Total Shared Costs All Ctrs'!A74</f>
        <v>W - Customize  Other Allowable Shared Local System Cost</v>
      </c>
      <c r="B74" s="571"/>
      <c r="C74" s="210"/>
      <c r="D74" s="277" t="str">
        <f t="shared" si="24"/>
        <v/>
      </c>
      <c r="E74" s="277" t="str">
        <f t="shared" si="22"/>
        <v/>
      </c>
      <c r="F74" s="277" t="str">
        <f t="shared" si="22"/>
        <v/>
      </c>
      <c r="G74" s="277" t="str">
        <f t="shared" si="22"/>
        <v/>
      </c>
      <c r="H74" s="277" t="str">
        <f t="shared" si="22"/>
        <v/>
      </c>
      <c r="I74" s="277" t="str">
        <f t="shared" si="22"/>
        <v/>
      </c>
      <c r="J74" s="277" t="str">
        <f t="shared" si="22"/>
        <v/>
      </c>
      <c r="K74" s="277" t="str">
        <f t="shared" si="22"/>
        <v/>
      </c>
      <c r="L74" s="277" t="str">
        <f t="shared" si="22"/>
        <v/>
      </c>
      <c r="M74" s="277" t="str">
        <f t="shared" si="22"/>
        <v/>
      </c>
      <c r="N74" s="277" t="str">
        <f t="shared" si="22"/>
        <v/>
      </c>
      <c r="O74" s="277" t="str">
        <f t="shared" si="22"/>
        <v/>
      </c>
      <c r="P74" s="277" t="str">
        <f t="shared" si="22"/>
        <v/>
      </c>
      <c r="Q74" s="277" t="str">
        <f t="shared" si="22"/>
        <v/>
      </c>
      <c r="R74" s="277" t="str">
        <f t="shared" si="22"/>
        <v/>
      </c>
      <c r="S74" s="277" t="str">
        <f t="shared" si="22"/>
        <v/>
      </c>
      <c r="T74" s="277" t="str">
        <f t="shared" si="22"/>
        <v/>
      </c>
      <c r="U74" s="277" t="str">
        <f t="shared" si="22"/>
        <v/>
      </c>
      <c r="V74" s="277" t="str">
        <f t="shared" si="22"/>
        <v/>
      </c>
      <c r="W74" s="277" t="str">
        <f t="shared" si="22"/>
        <v/>
      </c>
      <c r="X74" s="277" t="str">
        <f t="shared" si="22"/>
        <v/>
      </c>
      <c r="Y74" s="277" t="str">
        <f t="shared" si="22"/>
        <v/>
      </c>
      <c r="Z74" s="290">
        <f t="shared" si="23"/>
        <v>0</v>
      </c>
    </row>
    <row r="75" spans="1:27" ht="18" customHeight="1" outlineLevel="1" thickBot="1" x14ac:dyDescent="0.9">
      <c r="A75" s="546" t="s">
        <v>250</v>
      </c>
      <c r="B75" s="400"/>
      <c r="C75" s="400"/>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3" customHeight="1" outlineLevel="1" thickBot="1" x14ac:dyDescent="0.9">
      <c r="A76" s="530" t="s">
        <v>255</v>
      </c>
      <c r="B76" s="747" t="s">
        <v>268</v>
      </c>
      <c r="C76" s="748"/>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48.75" customHeight="1" outlineLevel="1" x14ac:dyDescent="0.9">
      <c r="A77" s="405" t="s">
        <v>264</v>
      </c>
      <c r="B77" s="571">
        <v>0</v>
      </c>
      <c r="C77" s="398"/>
      <c r="D77" s="277" t="e">
        <f t="shared" ref="D77:Y77" si="25">IF($B77="","",IF(D$13="N/A",(D$12/$Z$12)*$B77,(D$13/$Z$13)*$B77))</f>
        <v>#DIV/0!</v>
      </c>
      <c r="E77" s="277" t="e">
        <f t="shared" si="25"/>
        <v>#DIV/0!</v>
      </c>
      <c r="F77" s="277" t="e">
        <f t="shared" si="25"/>
        <v>#DIV/0!</v>
      </c>
      <c r="G77" s="277" t="e">
        <f t="shared" si="25"/>
        <v>#DIV/0!</v>
      </c>
      <c r="H77" s="277" t="e">
        <f t="shared" si="25"/>
        <v>#DIV/0!</v>
      </c>
      <c r="I77" s="277" t="e">
        <f t="shared" si="25"/>
        <v>#DIV/0!</v>
      </c>
      <c r="J77" s="277" t="e">
        <f t="shared" si="25"/>
        <v>#DIV/0!</v>
      </c>
      <c r="K77" s="277" t="e">
        <f t="shared" si="25"/>
        <v>#DIV/0!</v>
      </c>
      <c r="L77" s="277" t="e">
        <f t="shared" si="25"/>
        <v>#DIV/0!</v>
      </c>
      <c r="M77" s="277" t="e">
        <f t="shared" si="25"/>
        <v>#DIV/0!</v>
      </c>
      <c r="N77" s="277" t="e">
        <f t="shared" si="25"/>
        <v>#DIV/0!</v>
      </c>
      <c r="O77" s="277" t="e">
        <f t="shared" si="25"/>
        <v>#DIV/0!</v>
      </c>
      <c r="P77" s="277" t="e">
        <f t="shared" si="25"/>
        <v>#DIV/0!</v>
      </c>
      <c r="Q77" s="277" t="e">
        <f t="shared" si="25"/>
        <v>#DIV/0!</v>
      </c>
      <c r="R77" s="277" t="e">
        <f t="shared" si="25"/>
        <v>#DIV/0!</v>
      </c>
      <c r="S77" s="277" t="e">
        <f t="shared" si="25"/>
        <v>#DIV/0!</v>
      </c>
      <c r="T77" s="277" t="e">
        <f t="shared" si="25"/>
        <v>#DIV/0!</v>
      </c>
      <c r="U77" s="277" t="e">
        <f t="shared" si="25"/>
        <v>#DIV/0!</v>
      </c>
      <c r="V77" s="277" t="e">
        <f t="shared" si="25"/>
        <v>#DIV/0!</v>
      </c>
      <c r="W77" s="277" t="e">
        <f t="shared" si="25"/>
        <v>#DIV/0!</v>
      </c>
      <c r="X77" s="277" t="e">
        <f t="shared" si="25"/>
        <v>#DIV/0!</v>
      </c>
      <c r="Y77" s="277" t="e">
        <f t="shared" si="25"/>
        <v>#DIV/0!</v>
      </c>
      <c r="Z77" s="290" t="e">
        <f t="shared" ref="Z77" si="26">SUM(D77:Y77)</f>
        <v>#DIV/0!</v>
      </c>
    </row>
    <row r="78" spans="1:27" ht="18" customHeight="1" outlineLevel="1" x14ac:dyDescent="0.9">
      <c r="A78" s="405" t="s">
        <v>248</v>
      </c>
      <c r="B78" s="571"/>
      <c r="C78" s="398"/>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3.25" customHeight="1" outlineLevel="1" x14ac:dyDescent="0.9">
      <c r="A79" s="405" t="s">
        <v>308</v>
      </c>
      <c r="B79" s="571"/>
      <c r="C79" s="398"/>
      <c r="D79" s="283"/>
      <c r="E79" s="283"/>
      <c r="F79" s="283"/>
      <c r="G79" s="283"/>
      <c r="H79" s="283"/>
      <c r="I79" s="283"/>
      <c r="J79" s="283"/>
      <c r="K79" s="283"/>
      <c r="L79" s="283"/>
      <c r="M79" s="283"/>
      <c r="N79" s="283"/>
      <c r="O79" s="283"/>
      <c r="P79" s="283"/>
      <c r="Q79" s="283"/>
      <c r="R79" s="283"/>
      <c r="S79" s="283"/>
      <c r="T79" s="283"/>
      <c r="U79" s="283"/>
      <c r="V79" s="283"/>
      <c r="W79" s="283"/>
      <c r="X79" s="283"/>
      <c r="Y79" s="283"/>
      <c r="Z79" s="278">
        <f t="shared" ref="Z79" si="27">SUM(D79:Y79)</f>
        <v>0</v>
      </c>
    </row>
    <row r="80" spans="1:27" ht="18" customHeight="1" outlineLevel="1" x14ac:dyDescent="0.9">
      <c r="A80" s="531"/>
      <c r="B80" s="571"/>
      <c r="C80" s="398"/>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1.05">
      <c r="A81" s="163" t="s">
        <v>119</v>
      </c>
      <c r="B81" s="359">
        <f>SUM(B69:B79)</f>
        <v>0</v>
      </c>
      <c r="C81" s="208"/>
      <c r="D81" s="359" t="e">
        <f>SUM(D69:D79)</f>
        <v>#DIV/0!</v>
      </c>
      <c r="E81" s="359" t="e">
        <f t="shared" ref="E81:Y81" si="28">SUM(E69:E79)</f>
        <v>#DIV/0!</v>
      </c>
      <c r="F81" s="359" t="e">
        <f t="shared" si="28"/>
        <v>#DIV/0!</v>
      </c>
      <c r="G81" s="359" t="e">
        <f t="shared" si="28"/>
        <v>#DIV/0!</v>
      </c>
      <c r="H81" s="359" t="e">
        <f t="shared" si="28"/>
        <v>#DIV/0!</v>
      </c>
      <c r="I81" s="359" t="e">
        <f t="shared" si="28"/>
        <v>#DIV/0!</v>
      </c>
      <c r="J81" s="359" t="e">
        <f t="shared" si="28"/>
        <v>#DIV/0!</v>
      </c>
      <c r="K81" s="359" t="e">
        <f t="shared" si="28"/>
        <v>#DIV/0!</v>
      </c>
      <c r="L81" s="359" t="e">
        <f t="shared" si="28"/>
        <v>#DIV/0!</v>
      </c>
      <c r="M81" s="359" t="e">
        <f t="shared" si="28"/>
        <v>#DIV/0!</v>
      </c>
      <c r="N81" s="359" t="e">
        <f t="shared" si="28"/>
        <v>#DIV/0!</v>
      </c>
      <c r="O81" s="359" t="e">
        <f t="shared" si="28"/>
        <v>#DIV/0!</v>
      </c>
      <c r="P81" s="359" t="e">
        <f t="shared" si="28"/>
        <v>#DIV/0!</v>
      </c>
      <c r="Q81" s="359" t="e">
        <f t="shared" si="28"/>
        <v>#DIV/0!</v>
      </c>
      <c r="R81" s="359" t="e">
        <f t="shared" si="28"/>
        <v>#DIV/0!</v>
      </c>
      <c r="S81" s="359" t="e">
        <f t="shared" si="28"/>
        <v>#DIV/0!</v>
      </c>
      <c r="T81" s="359" t="e">
        <f t="shared" si="28"/>
        <v>#DIV/0!</v>
      </c>
      <c r="U81" s="359" t="e">
        <f t="shared" si="28"/>
        <v>#DIV/0!</v>
      </c>
      <c r="V81" s="359" t="e">
        <f t="shared" si="28"/>
        <v>#DIV/0!</v>
      </c>
      <c r="W81" s="359" t="e">
        <f t="shared" si="28"/>
        <v>#DIV/0!</v>
      </c>
      <c r="X81" s="359" t="e">
        <f t="shared" si="28"/>
        <v>#DIV/0!</v>
      </c>
      <c r="Y81" s="359" t="e">
        <f t="shared" si="28"/>
        <v>#DIV/0!</v>
      </c>
      <c r="Z81" s="103" t="e">
        <f t="shared" si="23"/>
        <v>#DIV/0!</v>
      </c>
    </row>
    <row r="82" spans="1:26" ht="18" customHeight="1" thickBot="1" x14ac:dyDescent="1.05">
      <c r="A82" s="164" t="s">
        <v>73</v>
      </c>
      <c r="B82" s="360" t="e">
        <f>B81/Z66</f>
        <v>#DIV/0!</v>
      </c>
      <c r="C82" s="208"/>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75">
      <c r="A83" s="160"/>
      <c r="B83" s="106"/>
      <c r="C83" s="18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75">
      <c r="A84" s="167" t="s">
        <v>159</v>
      </c>
      <c r="B84" s="361">
        <f>SUM(D84:Y84)</f>
        <v>0</v>
      </c>
      <c r="C84" s="222"/>
      <c r="D84" s="573"/>
      <c r="E84" s="573"/>
      <c r="F84" s="573"/>
      <c r="G84" s="573"/>
      <c r="H84" s="573"/>
      <c r="I84" s="573"/>
      <c r="J84" s="573"/>
      <c r="K84" s="573"/>
      <c r="L84" s="573"/>
      <c r="M84" s="573"/>
      <c r="N84" s="573"/>
      <c r="O84" s="573"/>
      <c r="P84" s="573"/>
      <c r="Q84" s="573"/>
      <c r="R84" s="573"/>
      <c r="S84" s="573"/>
      <c r="T84" s="573"/>
      <c r="U84" s="573"/>
      <c r="V84" s="573"/>
      <c r="W84" s="573"/>
      <c r="X84" s="573"/>
      <c r="Y84" s="573"/>
      <c r="Z84" s="278">
        <f t="shared" ref="Z84:Z95" si="29">SUM(D84:Y84)</f>
        <v>0</v>
      </c>
    </row>
    <row r="85" spans="1:26" ht="18" customHeight="1" x14ac:dyDescent="0.75">
      <c r="A85" s="167" t="s">
        <v>160</v>
      </c>
      <c r="B85" s="361">
        <f>SUM(D85:Y85)</f>
        <v>0</v>
      </c>
      <c r="C85" s="222"/>
      <c r="D85" s="573"/>
      <c r="E85" s="573"/>
      <c r="F85" s="573"/>
      <c r="G85" s="573"/>
      <c r="H85" s="573"/>
      <c r="I85" s="573"/>
      <c r="J85" s="573"/>
      <c r="K85" s="573"/>
      <c r="L85" s="573"/>
      <c r="M85" s="573"/>
      <c r="N85" s="573"/>
      <c r="O85" s="573"/>
      <c r="P85" s="573"/>
      <c r="Q85" s="573"/>
      <c r="R85" s="573"/>
      <c r="S85" s="573"/>
      <c r="T85" s="573"/>
      <c r="U85" s="573"/>
      <c r="V85" s="573"/>
      <c r="W85" s="573"/>
      <c r="X85" s="573"/>
      <c r="Y85" s="573"/>
      <c r="Z85" s="278">
        <f t="shared" si="29"/>
        <v>0</v>
      </c>
    </row>
    <row r="86" spans="1:26" ht="18" customHeight="1" x14ac:dyDescent="0.75">
      <c r="A86" s="167" t="s">
        <v>161</v>
      </c>
      <c r="B86" s="361">
        <f>SUM(D86:Y86)</f>
        <v>0</v>
      </c>
      <c r="C86" s="222"/>
      <c r="D86" s="573"/>
      <c r="E86" s="573"/>
      <c r="F86" s="573"/>
      <c r="G86" s="573"/>
      <c r="H86" s="573"/>
      <c r="I86" s="573"/>
      <c r="J86" s="573"/>
      <c r="K86" s="573"/>
      <c r="L86" s="573"/>
      <c r="M86" s="573"/>
      <c r="N86" s="573"/>
      <c r="O86" s="573"/>
      <c r="P86" s="573"/>
      <c r="Q86" s="573"/>
      <c r="R86" s="573"/>
      <c r="S86" s="573"/>
      <c r="T86" s="573"/>
      <c r="U86" s="573"/>
      <c r="V86" s="573"/>
      <c r="W86" s="573"/>
      <c r="X86" s="573"/>
      <c r="Y86" s="573"/>
      <c r="Z86" s="278">
        <f t="shared" si="29"/>
        <v>0</v>
      </c>
    </row>
    <row r="87" spans="1:26" ht="18" customHeight="1" x14ac:dyDescent="0.75">
      <c r="A87" s="167"/>
      <c r="B87" s="361"/>
      <c r="C87" s="222"/>
      <c r="D87" s="573"/>
      <c r="E87" s="573"/>
      <c r="F87" s="573"/>
      <c r="G87" s="573"/>
      <c r="H87" s="573"/>
      <c r="I87" s="573"/>
      <c r="J87" s="573"/>
      <c r="K87" s="573"/>
      <c r="L87" s="573"/>
      <c r="M87" s="573"/>
      <c r="N87" s="573"/>
      <c r="O87" s="573"/>
      <c r="P87" s="573"/>
      <c r="Q87" s="573"/>
      <c r="R87" s="573"/>
      <c r="S87" s="573"/>
      <c r="T87" s="573"/>
      <c r="U87" s="573"/>
      <c r="V87" s="573"/>
      <c r="W87" s="573"/>
      <c r="X87" s="573"/>
      <c r="Y87" s="573"/>
      <c r="Z87" s="278"/>
    </row>
    <row r="88" spans="1:26" ht="18" customHeight="1" x14ac:dyDescent="0.75">
      <c r="A88" s="581" t="s">
        <v>315</v>
      </c>
      <c r="B88" s="361"/>
      <c r="C88" s="222"/>
      <c r="D88" s="573"/>
      <c r="E88" s="573"/>
      <c r="F88" s="573"/>
      <c r="G88" s="573"/>
      <c r="H88" s="573"/>
      <c r="I88" s="573"/>
      <c r="J88" s="573"/>
      <c r="K88" s="573"/>
      <c r="L88" s="573"/>
      <c r="M88" s="573"/>
      <c r="N88" s="573"/>
      <c r="O88" s="573"/>
      <c r="P88" s="573"/>
      <c r="Q88" s="573"/>
      <c r="R88" s="573"/>
      <c r="S88" s="573"/>
      <c r="T88" s="573"/>
      <c r="U88" s="573"/>
      <c r="V88" s="573"/>
      <c r="W88" s="573"/>
      <c r="X88" s="573"/>
      <c r="Y88" s="573"/>
      <c r="Z88" s="278"/>
    </row>
    <row r="89" spans="1:26" ht="17.25" customHeight="1" x14ac:dyDescent="0.75">
      <c r="A89" s="167" t="s">
        <v>356</v>
      </c>
      <c r="B89" s="361">
        <f>SUM(D89:Y89)</f>
        <v>0</v>
      </c>
      <c r="C89" s="222"/>
      <c r="D89" s="573"/>
      <c r="E89" s="573"/>
      <c r="F89" s="573"/>
      <c r="G89" s="573"/>
      <c r="H89" s="573"/>
      <c r="I89" s="573"/>
      <c r="J89" s="573"/>
      <c r="K89" s="573"/>
      <c r="L89" s="573"/>
      <c r="M89" s="573"/>
      <c r="N89" s="573"/>
      <c r="O89" s="573"/>
      <c r="P89" s="573"/>
      <c r="Q89" s="573"/>
      <c r="R89" s="573"/>
      <c r="S89" s="573"/>
      <c r="T89" s="573"/>
      <c r="U89" s="573"/>
      <c r="V89" s="573"/>
      <c r="W89" s="573"/>
      <c r="X89" s="573"/>
      <c r="Y89" s="573"/>
      <c r="Z89" s="278">
        <f t="shared" si="29"/>
        <v>0</v>
      </c>
    </row>
    <row r="90" spans="1:26" ht="17.25" customHeight="1" x14ac:dyDescent="0.75">
      <c r="A90" s="167" t="s">
        <v>357</v>
      </c>
      <c r="B90" s="361">
        <f>SUM(D90:Y90)</f>
        <v>0</v>
      </c>
      <c r="C90" s="222"/>
      <c r="D90" s="573"/>
      <c r="E90" s="573"/>
      <c r="F90" s="573"/>
      <c r="G90" s="573"/>
      <c r="H90" s="573"/>
      <c r="I90" s="573"/>
      <c r="J90" s="573"/>
      <c r="K90" s="573"/>
      <c r="L90" s="573"/>
      <c r="M90" s="573"/>
      <c r="N90" s="573"/>
      <c r="O90" s="573"/>
      <c r="P90" s="573"/>
      <c r="Q90" s="573"/>
      <c r="R90" s="573"/>
      <c r="S90" s="573"/>
      <c r="T90" s="573"/>
      <c r="U90" s="573"/>
      <c r="V90" s="573"/>
      <c r="W90" s="573"/>
      <c r="X90" s="573"/>
      <c r="Y90" s="573"/>
      <c r="Z90" s="278">
        <f t="shared" ref="Z90:Z92" si="30">SUM(D90:Y90)</f>
        <v>0</v>
      </c>
    </row>
    <row r="91" spans="1:26" ht="17.25" customHeight="1" x14ac:dyDescent="0.75">
      <c r="A91" s="413" t="s">
        <v>358</v>
      </c>
      <c r="B91" s="414">
        <f>SUM(D91:Y91)</f>
        <v>0</v>
      </c>
      <c r="C91" s="222"/>
      <c r="D91" s="574"/>
      <c r="E91" s="574"/>
      <c r="F91" s="574"/>
      <c r="G91" s="574"/>
      <c r="H91" s="574"/>
      <c r="I91" s="574"/>
      <c r="J91" s="574"/>
      <c r="K91" s="574"/>
      <c r="L91" s="574"/>
      <c r="M91" s="574"/>
      <c r="N91" s="574"/>
      <c r="O91" s="574"/>
      <c r="P91" s="574"/>
      <c r="Q91" s="574"/>
      <c r="R91" s="574"/>
      <c r="S91" s="574"/>
      <c r="T91" s="574"/>
      <c r="U91" s="574"/>
      <c r="V91" s="574"/>
      <c r="W91" s="574"/>
      <c r="X91" s="574"/>
      <c r="Y91" s="574"/>
      <c r="Z91" s="278">
        <f t="shared" si="30"/>
        <v>0</v>
      </c>
    </row>
    <row r="92" spans="1:26" ht="17.25" customHeight="1" x14ac:dyDescent="0.75">
      <c r="A92" s="167" t="s">
        <v>355</v>
      </c>
      <c r="B92" s="361">
        <f>SUBTOTAL(9,B89:B91)</f>
        <v>0</v>
      </c>
      <c r="C92" s="222"/>
      <c r="D92" s="573">
        <f>SUBTOTAL(9,D89:D91)</f>
        <v>0</v>
      </c>
      <c r="E92" s="573">
        <f t="shared" ref="E92:Y92" si="31">SUBTOTAL(9,E89:E91)</f>
        <v>0</v>
      </c>
      <c r="F92" s="573">
        <f t="shared" si="31"/>
        <v>0</v>
      </c>
      <c r="G92" s="573">
        <f t="shared" si="31"/>
        <v>0</v>
      </c>
      <c r="H92" s="573">
        <f t="shared" si="31"/>
        <v>0</v>
      </c>
      <c r="I92" s="573">
        <f t="shared" si="31"/>
        <v>0</v>
      </c>
      <c r="J92" s="573">
        <f t="shared" si="31"/>
        <v>0</v>
      </c>
      <c r="K92" s="573">
        <f t="shared" si="31"/>
        <v>0</v>
      </c>
      <c r="L92" s="573">
        <f t="shared" si="31"/>
        <v>0</v>
      </c>
      <c r="M92" s="573">
        <f t="shared" si="31"/>
        <v>0</v>
      </c>
      <c r="N92" s="573">
        <f t="shared" si="31"/>
        <v>0</v>
      </c>
      <c r="O92" s="573">
        <f t="shared" si="31"/>
        <v>0</v>
      </c>
      <c r="P92" s="573">
        <f t="shared" si="31"/>
        <v>0</v>
      </c>
      <c r="Q92" s="573">
        <f t="shared" si="31"/>
        <v>0</v>
      </c>
      <c r="R92" s="573">
        <f t="shared" si="31"/>
        <v>0</v>
      </c>
      <c r="S92" s="573">
        <f t="shared" si="31"/>
        <v>0</v>
      </c>
      <c r="T92" s="573">
        <f t="shared" si="31"/>
        <v>0</v>
      </c>
      <c r="U92" s="573">
        <f t="shared" si="31"/>
        <v>0</v>
      </c>
      <c r="V92" s="573">
        <f t="shared" si="31"/>
        <v>0</v>
      </c>
      <c r="W92" s="573">
        <f t="shared" si="31"/>
        <v>0</v>
      </c>
      <c r="X92" s="573">
        <f t="shared" si="31"/>
        <v>0</v>
      </c>
      <c r="Y92" s="573">
        <f t="shared" si="31"/>
        <v>0</v>
      </c>
      <c r="Z92" s="278">
        <f t="shared" si="30"/>
        <v>0</v>
      </c>
    </row>
    <row r="93" spans="1:26" ht="17.25" customHeight="1" x14ac:dyDescent="0.75">
      <c r="A93" s="167"/>
      <c r="B93" s="361"/>
      <c r="C93" s="222"/>
      <c r="D93" s="573"/>
      <c r="E93" s="573"/>
      <c r="F93" s="573"/>
      <c r="G93" s="573"/>
      <c r="H93" s="573"/>
      <c r="I93" s="573"/>
      <c r="J93" s="573"/>
      <c r="K93" s="573"/>
      <c r="L93" s="573"/>
      <c r="M93" s="573"/>
      <c r="N93" s="573"/>
      <c r="O93" s="573"/>
      <c r="P93" s="573"/>
      <c r="Q93" s="573"/>
      <c r="R93" s="573"/>
      <c r="S93" s="573"/>
      <c r="T93" s="573"/>
      <c r="U93" s="573"/>
      <c r="V93" s="573"/>
      <c r="W93" s="573"/>
      <c r="X93" s="573"/>
      <c r="Y93" s="573"/>
      <c r="Z93" s="278"/>
    </row>
    <row r="94" spans="1:26" ht="17.25" customHeight="1" x14ac:dyDescent="0.75">
      <c r="A94" s="413" t="s">
        <v>162</v>
      </c>
      <c r="B94" s="414">
        <f>SUM(D94:Y94)</f>
        <v>0</v>
      </c>
      <c r="C94" s="222"/>
      <c r="D94" s="573"/>
      <c r="E94" s="574"/>
      <c r="F94" s="574"/>
      <c r="G94" s="574"/>
      <c r="H94" s="574"/>
      <c r="I94" s="574"/>
      <c r="J94" s="574"/>
      <c r="K94" s="574"/>
      <c r="L94" s="574"/>
      <c r="M94" s="574"/>
      <c r="N94" s="574"/>
      <c r="O94" s="574"/>
      <c r="P94" s="574"/>
      <c r="Q94" s="574"/>
      <c r="R94" s="574"/>
      <c r="S94" s="574"/>
      <c r="T94" s="574"/>
      <c r="U94" s="574"/>
      <c r="V94" s="574"/>
      <c r="W94" s="574"/>
      <c r="X94" s="574"/>
      <c r="Y94" s="574"/>
      <c r="Z94" s="290">
        <f t="shared" si="29"/>
        <v>0</v>
      </c>
    </row>
    <row r="95" spans="1:26" ht="15.75" customHeight="1" x14ac:dyDescent="0.75">
      <c r="A95" s="418" t="s">
        <v>237</v>
      </c>
      <c r="B95" s="419">
        <f>SUBTOTAL(9,B84:B94)</f>
        <v>0</v>
      </c>
      <c r="C95" s="222"/>
      <c r="D95" s="419">
        <f>SUBTOTAL(9,D84:D94)</f>
        <v>0</v>
      </c>
      <c r="E95" s="419">
        <f>SUBTOTAL(9,E84:E94)</f>
        <v>0</v>
      </c>
      <c r="F95" s="419">
        <f t="shared" ref="F95:Y95" si="32">SUBTOTAL(9,F84:F94)</f>
        <v>0</v>
      </c>
      <c r="G95" s="419">
        <f t="shared" si="32"/>
        <v>0</v>
      </c>
      <c r="H95" s="419">
        <f t="shared" si="32"/>
        <v>0</v>
      </c>
      <c r="I95" s="419">
        <f t="shared" si="32"/>
        <v>0</v>
      </c>
      <c r="J95" s="419">
        <f t="shared" si="32"/>
        <v>0</v>
      </c>
      <c r="K95" s="419">
        <f t="shared" si="32"/>
        <v>0</v>
      </c>
      <c r="L95" s="419">
        <f t="shared" si="32"/>
        <v>0</v>
      </c>
      <c r="M95" s="419">
        <f t="shared" si="32"/>
        <v>0</v>
      </c>
      <c r="N95" s="419">
        <f t="shared" si="32"/>
        <v>0</v>
      </c>
      <c r="O95" s="419">
        <f t="shared" si="32"/>
        <v>0</v>
      </c>
      <c r="P95" s="419">
        <f t="shared" si="32"/>
        <v>0</v>
      </c>
      <c r="Q95" s="419">
        <f t="shared" si="32"/>
        <v>0</v>
      </c>
      <c r="R95" s="419">
        <f t="shared" si="32"/>
        <v>0</v>
      </c>
      <c r="S95" s="419">
        <f t="shared" si="32"/>
        <v>0</v>
      </c>
      <c r="T95" s="419">
        <f t="shared" si="32"/>
        <v>0</v>
      </c>
      <c r="U95" s="419">
        <f t="shared" si="32"/>
        <v>0</v>
      </c>
      <c r="V95" s="419">
        <f t="shared" si="32"/>
        <v>0</v>
      </c>
      <c r="W95" s="419">
        <f t="shared" si="32"/>
        <v>0</v>
      </c>
      <c r="X95" s="419">
        <f t="shared" si="32"/>
        <v>0</v>
      </c>
      <c r="Y95" s="419">
        <f t="shared" si="32"/>
        <v>0</v>
      </c>
      <c r="Z95" s="421">
        <f t="shared" si="29"/>
        <v>0</v>
      </c>
    </row>
    <row r="96" spans="1:26" s="251" customFormat="1" ht="18" customHeight="1" thickBot="1" x14ac:dyDescent="0.9">
      <c r="A96" s="257" t="s">
        <v>29</v>
      </c>
      <c r="B96" s="362">
        <f>B81-B95</f>
        <v>0</v>
      </c>
      <c r="C96" s="424"/>
      <c r="D96" s="362" t="e">
        <f t="shared" ref="D96:Y96" si="33">D81-D95</f>
        <v>#DIV/0!</v>
      </c>
      <c r="E96" s="362" t="e">
        <f t="shared" si="33"/>
        <v>#DIV/0!</v>
      </c>
      <c r="F96" s="362" t="e">
        <f t="shared" si="33"/>
        <v>#DIV/0!</v>
      </c>
      <c r="G96" s="362" t="e">
        <f t="shared" si="33"/>
        <v>#DIV/0!</v>
      </c>
      <c r="H96" s="362" t="e">
        <f t="shared" si="33"/>
        <v>#DIV/0!</v>
      </c>
      <c r="I96" s="362" t="e">
        <f t="shared" si="33"/>
        <v>#DIV/0!</v>
      </c>
      <c r="J96" s="362" t="e">
        <f t="shared" si="33"/>
        <v>#DIV/0!</v>
      </c>
      <c r="K96" s="362" t="e">
        <f t="shared" si="33"/>
        <v>#DIV/0!</v>
      </c>
      <c r="L96" s="362" t="e">
        <f t="shared" si="33"/>
        <v>#DIV/0!</v>
      </c>
      <c r="M96" s="362" t="e">
        <f t="shared" si="33"/>
        <v>#DIV/0!</v>
      </c>
      <c r="N96" s="362" t="e">
        <f t="shared" si="33"/>
        <v>#DIV/0!</v>
      </c>
      <c r="O96" s="362" t="e">
        <f t="shared" si="33"/>
        <v>#DIV/0!</v>
      </c>
      <c r="P96" s="362" t="e">
        <f t="shared" si="33"/>
        <v>#DIV/0!</v>
      </c>
      <c r="Q96" s="362" t="e">
        <f t="shared" si="33"/>
        <v>#DIV/0!</v>
      </c>
      <c r="R96" s="362" t="e">
        <f t="shared" si="33"/>
        <v>#DIV/0!</v>
      </c>
      <c r="S96" s="362" t="e">
        <f t="shared" si="33"/>
        <v>#DIV/0!</v>
      </c>
      <c r="T96" s="362" t="e">
        <f t="shared" si="33"/>
        <v>#DIV/0!</v>
      </c>
      <c r="U96" s="362" t="e">
        <f t="shared" si="33"/>
        <v>#DIV/0!</v>
      </c>
      <c r="V96" s="362" t="e">
        <f t="shared" si="33"/>
        <v>#DIV/0!</v>
      </c>
      <c r="W96" s="362" t="e">
        <f t="shared" si="33"/>
        <v>#DIV/0!</v>
      </c>
      <c r="X96" s="362" t="e">
        <f t="shared" si="33"/>
        <v>#DIV/0!</v>
      </c>
      <c r="Y96" s="362" t="e">
        <f t="shared" si="33"/>
        <v>#DIV/0!</v>
      </c>
      <c r="Z96" s="103" t="e">
        <f t="shared" ref="Z96" si="34">SUM(D96:Y96)</f>
        <v>#DIV/0!</v>
      </c>
    </row>
    <row r="97" spans="1:27" ht="13.5" customHeight="1" thickBot="1" x14ac:dyDescent="0.9">
      <c r="A97" s="401"/>
      <c r="B97" s="87"/>
      <c r="C97" s="425"/>
      <c r="D97" s="284"/>
      <c r="E97" s="284"/>
      <c r="F97" s="284"/>
      <c r="G97" s="285"/>
      <c r="H97" s="284"/>
      <c r="I97" s="284"/>
      <c r="J97" s="284"/>
      <c r="K97" s="284"/>
      <c r="L97" s="284"/>
      <c r="M97" s="284"/>
      <c r="N97" s="285"/>
      <c r="O97" s="284"/>
      <c r="P97" s="284"/>
      <c r="Q97" s="284"/>
      <c r="R97" s="284"/>
      <c r="S97" s="284"/>
      <c r="T97" s="284"/>
      <c r="U97" s="284"/>
      <c r="V97" s="284"/>
      <c r="W97" s="284"/>
      <c r="X97" s="284"/>
      <c r="Y97" s="284"/>
      <c r="Z97" s="286"/>
    </row>
    <row r="98" spans="1:27" ht="19.25" thickBot="1" x14ac:dyDescent="0.9">
      <c r="A98" s="429" t="s">
        <v>240</v>
      </c>
      <c r="B98" s="426"/>
      <c r="C98" s="231"/>
      <c r="D98" s="287"/>
      <c r="E98" s="287"/>
      <c r="F98" s="287"/>
      <c r="G98" s="287"/>
      <c r="H98" s="287"/>
      <c r="I98" s="287"/>
      <c r="J98" s="287"/>
      <c r="K98" s="287"/>
      <c r="L98" s="287"/>
      <c r="M98" s="287"/>
      <c r="N98" s="287"/>
      <c r="O98" s="287"/>
      <c r="P98" s="287"/>
      <c r="Q98" s="287"/>
      <c r="R98" s="287"/>
      <c r="S98" s="287"/>
      <c r="T98" s="287"/>
      <c r="U98" s="287"/>
      <c r="V98" s="287"/>
      <c r="W98" s="287"/>
      <c r="X98" s="287"/>
      <c r="Y98" s="287"/>
      <c r="Z98" s="288"/>
    </row>
    <row r="99" spans="1:27" ht="18" customHeight="1" thickBot="1" x14ac:dyDescent="1.05">
      <c r="A99" s="176" t="s">
        <v>239</v>
      </c>
      <c r="B99" s="360">
        <f>B54+B81</f>
        <v>0</v>
      </c>
      <c r="C99" s="208"/>
      <c r="D99" s="360" t="e">
        <f t="shared" ref="D99:Y99" si="35">D54+D81</f>
        <v>#DIV/0!</v>
      </c>
      <c r="E99" s="360" t="e">
        <f t="shared" si="35"/>
        <v>#DIV/0!</v>
      </c>
      <c r="F99" s="360" t="e">
        <f t="shared" si="35"/>
        <v>#DIV/0!</v>
      </c>
      <c r="G99" s="360" t="e">
        <f t="shared" si="35"/>
        <v>#DIV/0!</v>
      </c>
      <c r="H99" s="360" t="e">
        <f t="shared" si="35"/>
        <v>#DIV/0!</v>
      </c>
      <c r="I99" s="360" t="e">
        <f t="shared" si="35"/>
        <v>#DIV/0!</v>
      </c>
      <c r="J99" s="360" t="e">
        <f t="shared" si="35"/>
        <v>#DIV/0!</v>
      </c>
      <c r="K99" s="360" t="e">
        <f t="shared" si="35"/>
        <v>#DIV/0!</v>
      </c>
      <c r="L99" s="360" t="e">
        <f t="shared" si="35"/>
        <v>#DIV/0!</v>
      </c>
      <c r="M99" s="360" t="e">
        <f t="shared" si="35"/>
        <v>#DIV/0!</v>
      </c>
      <c r="N99" s="360" t="e">
        <f t="shared" si="35"/>
        <v>#DIV/0!</v>
      </c>
      <c r="O99" s="360" t="e">
        <f t="shared" si="35"/>
        <v>#DIV/0!</v>
      </c>
      <c r="P99" s="360" t="e">
        <f t="shared" si="35"/>
        <v>#DIV/0!</v>
      </c>
      <c r="Q99" s="360" t="e">
        <f t="shared" si="35"/>
        <v>#DIV/0!</v>
      </c>
      <c r="R99" s="360" t="e">
        <f t="shared" si="35"/>
        <v>#DIV/0!</v>
      </c>
      <c r="S99" s="360" t="e">
        <f t="shared" si="35"/>
        <v>#DIV/0!</v>
      </c>
      <c r="T99" s="360" t="e">
        <f t="shared" si="35"/>
        <v>#DIV/0!</v>
      </c>
      <c r="U99" s="360" t="e">
        <f t="shared" si="35"/>
        <v>#DIV/0!</v>
      </c>
      <c r="V99" s="360" t="e">
        <f t="shared" si="35"/>
        <v>#DIV/0!</v>
      </c>
      <c r="W99" s="360" t="e">
        <f t="shared" si="35"/>
        <v>#DIV/0!</v>
      </c>
      <c r="X99" s="360" t="e">
        <f t="shared" si="35"/>
        <v>#DIV/0!</v>
      </c>
      <c r="Y99" s="360" t="e">
        <f t="shared" si="35"/>
        <v>#DIV/0!</v>
      </c>
      <c r="Z99" s="103" t="e">
        <f t="shared" ref="Z99:Z104" si="36">SUM(D99:Y99)</f>
        <v>#DIV/0!</v>
      </c>
    </row>
    <row r="100" spans="1:27" ht="18" customHeight="1" x14ac:dyDescent="0.9">
      <c r="A100" s="161" t="s">
        <v>30</v>
      </c>
      <c r="B100" s="363" t="e">
        <f>B57+B84</f>
        <v>#DIV/0!</v>
      </c>
      <c r="C100" s="208"/>
      <c r="D100" s="289" t="e">
        <f t="shared" ref="D100:Y100" si="37">D57+D84</f>
        <v>#DIV/0!</v>
      </c>
      <c r="E100" s="289" t="e">
        <f t="shared" si="37"/>
        <v>#DIV/0!</v>
      </c>
      <c r="F100" s="289" t="e">
        <f t="shared" si="37"/>
        <v>#DIV/0!</v>
      </c>
      <c r="G100" s="289" t="e">
        <f t="shared" si="37"/>
        <v>#DIV/0!</v>
      </c>
      <c r="H100" s="289" t="e">
        <f t="shared" si="37"/>
        <v>#DIV/0!</v>
      </c>
      <c r="I100" s="289" t="e">
        <f t="shared" si="37"/>
        <v>#DIV/0!</v>
      </c>
      <c r="J100" s="289" t="e">
        <f t="shared" si="37"/>
        <v>#DIV/0!</v>
      </c>
      <c r="K100" s="289" t="e">
        <f t="shared" si="37"/>
        <v>#DIV/0!</v>
      </c>
      <c r="L100" s="289" t="e">
        <f t="shared" si="37"/>
        <v>#DIV/0!</v>
      </c>
      <c r="M100" s="289" t="e">
        <f t="shared" si="37"/>
        <v>#DIV/0!</v>
      </c>
      <c r="N100" s="289" t="e">
        <f t="shared" si="37"/>
        <v>#DIV/0!</v>
      </c>
      <c r="O100" s="289" t="e">
        <f t="shared" si="37"/>
        <v>#DIV/0!</v>
      </c>
      <c r="P100" s="289" t="e">
        <f t="shared" si="37"/>
        <v>#DIV/0!</v>
      </c>
      <c r="Q100" s="289" t="e">
        <f t="shared" si="37"/>
        <v>#DIV/0!</v>
      </c>
      <c r="R100" s="289" t="e">
        <f t="shared" si="37"/>
        <v>#DIV/0!</v>
      </c>
      <c r="S100" s="289" t="e">
        <f t="shared" si="37"/>
        <v>#DIV/0!</v>
      </c>
      <c r="T100" s="289" t="e">
        <f t="shared" si="37"/>
        <v>#DIV/0!</v>
      </c>
      <c r="U100" s="289" t="e">
        <f t="shared" si="37"/>
        <v>#DIV/0!</v>
      </c>
      <c r="V100" s="289" t="e">
        <f t="shared" si="37"/>
        <v>#DIV/0!</v>
      </c>
      <c r="W100" s="289" t="e">
        <f t="shared" si="37"/>
        <v>#DIV/0!</v>
      </c>
      <c r="X100" s="289" t="e">
        <f t="shared" si="37"/>
        <v>#DIV/0!</v>
      </c>
      <c r="Y100" s="289" t="e">
        <f t="shared" si="37"/>
        <v>#DIV/0!</v>
      </c>
      <c r="Z100" s="278" t="e">
        <f t="shared" si="36"/>
        <v>#DIV/0!</v>
      </c>
    </row>
    <row r="101" spans="1:27" ht="18" customHeight="1" x14ac:dyDescent="0.9">
      <c r="A101" s="161" t="s">
        <v>113</v>
      </c>
      <c r="B101" s="363">
        <f>B58+B85</f>
        <v>0</v>
      </c>
      <c r="C101" s="208"/>
      <c r="D101" s="289">
        <f t="shared" ref="D101:Y101" si="38">D58+D85</f>
        <v>0</v>
      </c>
      <c r="E101" s="289">
        <f t="shared" si="38"/>
        <v>0</v>
      </c>
      <c r="F101" s="289">
        <f t="shared" si="38"/>
        <v>0</v>
      </c>
      <c r="G101" s="289">
        <f t="shared" si="38"/>
        <v>0</v>
      </c>
      <c r="H101" s="289">
        <f t="shared" si="38"/>
        <v>0</v>
      </c>
      <c r="I101" s="289">
        <f t="shared" si="38"/>
        <v>0</v>
      </c>
      <c r="J101" s="289">
        <f t="shared" si="38"/>
        <v>0</v>
      </c>
      <c r="K101" s="289">
        <f t="shared" si="38"/>
        <v>0</v>
      </c>
      <c r="L101" s="289">
        <f t="shared" si="38"/>
        <v>0</v>
      </c>
      <c r="M101" s="289">
        <f t="shared" si="38"/>
        <v>0</v>
      </c>
      <c r="N101" s="289">
        <f t="shared" si="38"/>
        <v>0</v>
      </c>
      <c r="O101" s="289">
        <f t="shared" si="38"/>
        <v>0</v>
      </c>
      <c r="P101" s="289">
        <f t="shared" si="38"/>
        <v>0</v>
      </c>
      <c r="Q101" s="289">
        <f t="shared" si="38"/>
        <v>0</v>
      </c>
      <c r="R101" s="289">
        <f t="shared" si="38"/>
        <v>0</v>
      </c>
      <c r="S101" s="289">
        <f t="shared" si="38"/>
        <v>0</v>
      </c>
      <c r="T101" s="289">
        <f t="shared" si="38"/>
        <v>0</v>
      </c>
      <c r="U101" s="289">
        <f t="shared" si="38"/>
        <v>0</v>
      </c>
      <c r="V101" s="289">
        <f t="shared" si="38"/>
        <v>0</v>
      </c>
      <c r="W101" s="289">
        <f t="shared" si="38"/>
        <v>0</v>
      </c>
      <c r="X101" s="289">
        <f t="shared" si="38"/>
        <v>0</v>
      </c>
      <c r="Y101" s="289">
        <f t="shared" si="38"/>
        <v>0</v>
      </c>
      <c r="Z101" s="278">
        <f t="shared" si="36"/>
        <v>0</v>
      </c>
    </row>
    <row r="102" spans="1:27" ht="18" customHeight="1" x14ac:dyDescent="0.9">
      <c r="A102" s="161" t="s">
        <v>117</v>
      </c>
      <c r="B102" s="363">
        <f>B86</f>
        <v>0</v>
      </c>
      <c r="C102" s="208"/>
      <c r="D102" s="289">
        <f t="shared" ref="D102:Y102" si="39">D86</f>
        <v>0</v>
      </c>
      <c r="E102" s="289">
        <f t="shared" si="39"/>
        <v>0</v>
      </c>
      <c r="F102" s="289">
        <f t="shared" si="39"/>
        <v>0</v>
      </c>
      <c r="G102" s="289">
        <f t="shared" si="39"/>
        <v>0</v>
      </c>
      <c r="H102" s="289">
        <f t="shared" si="39"/>
        <v>0</v>
      </c>
      <c r="I102" s="289">
        <f t="shared" si="39"/>
        <v>0</v>
      </c>
      <c r="J102" s="289">
        <f t="shared" si="39"/>
        <v>0</v>
      </c>
      <c r="K102" s="289">
        <f t="shared" si="39"/>
        <v>0</v>
      </c>
      <c r="L102" s="289">
        <f t="shared" si="39"/>
        <v>0</v>
      </c>
      <c r="M102" s="289">
        <f t="shared" si="39"/>
        <v>0</v>
      </c>
      <c r="N102" s="289">
        <f t="shared" si="39"/>
        <v>0</v>
      </c>
      <c r="O102" s="289">
        <f t="shared" si="39"/>
        <v>0</v>
      </c>
      <c r="P102" s="289">
        <f t="shared" si="39"/>
        <v>0</v>
      </c>
      <c r="Q102" s="289">
        <f t="shared" si="39"/>
        <v>0</v>
      </c>
      <c r="R102" s="289">
        <f t="shared" si="39"/>
        <v>0</v>
      </c>
      <c r="S102" s="289">
        <f t="shared" si="39"/>
        <v>0</v>
      </c>
      <c r="T102" s="289">
        <f t="shared" si="39"/>
        <v>0</v>
      </c>
      <c r="U102" s="289">
        <f t="shared" si="39"/>
        <v>0</v>
      </c>
      <c r="V102" s="289">
        <f t="shared" si="39"/>
        <v>0</v>
      </c>
      <c r="W102" s="289">
        <f t="shared" si="39"/>
        <v>0</v>
      </c>
      <c r="X102" s="289">
        <f t="shared" si="39"/>
        <v>0</v>
      </c>
      <c r="Y102" s="289">
        <f t="shared" si="39"/>
        <v>0</v>
      </c>
      <c r="Z102" s="278">
        <f t="shared" si="36"/>
        <v>0</v>
      </c>
    </row>
    <row r="103" spans="1:27" ht="32.25" customHeight="1" x14ac:dyDescent="0.9">
      <c r="A103" s="173" t="s">
        <v>307</v>
      </c>
      <c r="B103" s="363">
        <f>B92</f>
        <v>0</v>
      </c>
      <c r="C103" s="208"/>
      <c r="D103" s="289">
        <f t="shared" ref="D103:Y103" si="40">D89</f>
        <v>0</v>
      </c>
      <c r="E103" s="289">
        <f t="shared" si="40"/>
        <v>0</v>
      </c>
      <c r="F103" s="289">
        <f t="shared" si="40"/>
        <v>0</v>
      </c>
      <c r="G103" s="289">
        <f t="shared" si="40"/>
        <v>0</v>
      </c>
      <c r="H103" s="289">
        <f t="shared" si="40"/>
        <v>0</v>
      </c>
      <c r="I103" s="289">
        <f t="shared" si="40"/>
        <v>0</v>
      </c>
      <c r="J103" s="289">
        <f t="shared" si="40"/>
        <v>0</v>
      </c>
      <c r="K103" s="289">
        <f t="shared" si="40"/>
        <v>0</v>
      </c>
      <c r="L103" s="289">
        <f t="shared" si="40"/>
        <v>0</v>
      </c>
      <c r="M103" s="289">
        <f t="shared" si="40"/>
        <v>0</v>
      </c>
      <c r="N103" s="289">
        <f t="shared" si="40"/>
        <v>0</v>
      </c>
      <c r="O103" s="289">
        <f t="shared" si="40"/>
        <v>0</v>
      </c>
      <c r="P103" s="289">
        <f t="shared" si="40"/>
        <v>0</v>
      </c>
      <c r="Q103" s="289">
        <f t="shared" si="40"/>
        <v>0</v>
      </c>
      <c r="R103" s="289">
        <f t="shared" si="40"/>
        <v>0</v>
      </c>
      <c r="S103" s="289">
        <f t="shared" si="40"/>
        <v>0</v>
      </c>
      <c r="T103" s="289">
        <f t="shared" si="40"/>
        <v>0</v>
      </c>
      <c r="U103" s="289">
        <f t="shared" si="40"/>
        <v>0</v>
      </c>
      <c r="V103" s="289">
        <f t="shared" si="40"/>
        <v>0</v>
      </c>
      <c r="W103" s="289">
        <f t="shared" si="40"/>
        <v>0</v>
      </c>
      <c r="X103" s="289">
        <f t="shared" si="40"/>
        <v>0</v>
      </c>
      <c r="Y103" s="289">
        <f t="shared" si="40"/>
        <v>0</v>
      </c>
      <c r="Z103" s="278">
        <f t="shared" si="36"/>
        <v>0</v>
      </c>
    </row>
    <row r="104" spans="1:27" ht="18" customHeight="1" x14ac:dyDescent="0.9">
      <c r="A104" s="169" t="s">
        <v>111</v>
      </c>
      <c r="B104" s="363">
        <f>B59+B94</f>
        <v>0</v>
      </c>
      <c r="C104" s="208"/>
      <c r="D104" s="289">
        <f t="shared" ref="D104:Y104" si="41">D59+D94</f>
        <v>0</v>
      </c>
      <c r="E104" s="289">
        <f t="shared" si="41"/>
        <v>0</v>
      </c>
      <c r="F104" s="289">
        <f t="shared" si="41"/>
        <v>0</v>
      </c>
      <c r="G104" s="289">
        <f t="shared" si="41"/>
        <v>0</v>
      </c>
      <c r="H104" s="289">
        <f t="shared" si="41"/>
        <v>0</v>
      </c>
      <c r="I104" s="289">
        <f t="shared" si="41"/>
        <v>0</v>
      </c>
      <c r="J104" s="289">
        <f t="shared" si="41"/>
        <v>0</v>
      </c>
      <c r="K104" s="289">
        <f t="shared" si="41"/>
        <v>0</v>
      </c>
      <c r="L104" s="289">
        <f t="shared" si="41"/>
        <v>0</v>
      </c>
      <c r="M104" s="289">
        <f t="shared" si="41"/>
        <v>0</v>
      </c>
      <c r="N104" s="289">
        <f t="shared" si="41"/>
        <v>0</v>
      </c>
      <c r="O104" s="289">
        <f t="shared" si="41"/>
        <v>0</v>
      </c>
      <c r="P104" s="289">
        <f t="shared" si="41"/>
        <v>0</v>
      </c>
      <c r="Q104" s="289">
        <f t="shared" si="41"/>
        <v>0</v>
      </c>
      <c r="R104" s="289">
        <f t="shared" si="41"/>
        <v>0</v>
      </c>
      <c r="S104" s="289">
        <f t="shared" si="41"/>
        <v>0</v>
      </c>
      <c r="T104" s="289">
        <f t="shared" si="41"/>
        <v>0</v>
      </c>
      <c r="U104" s="289">
        <f t="shared" si="41"/>
        <v>0</v>
      </c>
      <c r="V104" s="289">
        <f t="shared" si="41"/>
        <v>0</v>
      </c>
      <c r="W104" s="289">
        <f t="shared" si="41"/>
        <v>0</v>
      </c>
      <c r="X104" s="289">
        <f t="shared" si="41"/>
        <v>0</v>
      </c>
      <c r="Y104" s="289">
        <f t="shared" si="41"/>
        <v>0</v>
      </c>
      <c r="Z104" s="290">
        <f t="shared" si="36"/>
        <v>0</v>
      </c>
    </row>
    <row r="105" spans="1:27" ht="18" customHeight="1" thickBot="1" x14ac:dyDescent="1.05">
      <c r="A105" s="195" t="s">
        <v>205</v>
      </c>
      <c r="B105" s="359" t="e">
        <f>SUM(B100:B104)</f>
        <v>#DIV/0!</v>
      </c>
      <c r="C105" s="208"/>
      <c r="D105" s="371" t="e">
        <f t="shared" ref="D105:Z105" si="42">SUM(D100:D104)</f>
        <v>#DIV/0!</v>
      </c>
      <c r="E105" s="371" t="e">
        <f t="shared" si="42"/>
        <v>#DIV/0!</v>
      </c>
      <c r="F105" s="371" t="e">
        <f t="shared" si="42"/>
        <v>#DIV/0!</v>
      </c>
      <c r="G105" s="371" t="e">
        <f t="shared" si="42"/>
        <v>#DIV/0!</v>
      </c>
      <c r="H105" s="371" t="e">
        <f t="shared" si="42"/>
        <v>#DIV/0!</v>
      </c>
      <c r="I105" s="371" t="e">
        <f t="shared" si="42"/>
        <v>#DIV/0!</v>
      </c>
      <c r="J105" s="371" t="e">
        <f t="shared" si="42"/>
        <v>#DIV/0!</v>
      </c>
      <c r="K105" s="371" t="e">
        <f t="shared" si="42"/>
        <v>#DIV/0!</v>
      </c>
      <c r="L105" s="371" t="e">
        <f t="shared" si="42"/>
        <v>#DIV/0!</v>
      </c>
      <c r="M105" s="371" t="e">
        <f t="shared" si="42"/>
        <v>#DIV/0!</v>
      </c>
      <c r="N105" s="371" t="e">
        <f t="shared" si="42"/>
        <v>#DIV/0!</v>
      </c>
      <c r="O105" s="371" t="e">
        <f t="shared" si="42"/>
        <v>#DIV/0!</v>
      </c>
      <c r="P105" s="371" t="e">
        <f t="shared" si="42"/>
        <v>#DIV/0!</v>
      </c>
      <c r="Q105" s="371" t="e">
        <f t="shared" si="42"/>
        <v>#DIV/0!</v>
      </c>
      <c r="R105" s="371" t="e">
        <f t="shared" si="42"/>
        <v>#DIV/0!</v>
      </c>
      <c r="S105" s="371" t="e">
        <f t="shared" si="42"/>
        <v>#DIV/0!</v>
      </c>
      <c r="T105" s="371" t="e">
        <f t="shared" si="42"/>
        <v>#DIV/0!</v>
      </c>
      <c r="U105" s="371" t="e">
        <f t="shared" si="42"/>
        <v>#DIV/0!</v>
      </c>
      <c r="V105" s="371" t="e">
        <f t="shared" si="42"/>
        <v>#DIV/0!</v>
      </c>
      <c r="W105" s="371" t="e">
        <f t="shared" si="42"/>
        <v>#DIV/0!</v>
      </c>
      <c r="X105" s="371" t="e">
        <f t="shared" si="42"/>
        <v>#DIV/0!</v>
      </c>
      <c r="Y105" s="371" t="e">
        <f t="shared" si="42"/>
        <v>#DIV/0!</v>
      </c>
      <c r="Z105" s="372" t="e">
        <f t="shared" si="42"/>
        <v>#DIV/0!</v>
      </c>
    </row>
    <row r="106" spans="1:27" s="246" customFormat="1" ht="19.25" thickBot="1" x14ac:dyDescent="1.05">
      <c r="A106" s="243" t="s">
        <v>29</v>
      </c>
      <c r="B106" s="360" t="e">
        <f>B99-B105</f>
        <v>#DIV/0!</v>
      </c>
      <c r="C106" s="241"/>
      <c r="D106" s="373" t="e">
        <f t="shared" ref="D106:Z106" si="43">D99-D105</f>
        <v>#DIV/0!</v>
      </c>
      <c r="E106" s="373" t="e">
        <f t="shared" si="43"/>
        <v>#DIV/0!</v>
      </c>
      <c r="F106" s="373" t="e">
        <f t="shared" si="43"/>
        <v>#DIV/0!</v>
      </c>
      <c r="G106" s="373" t="e">
        <f t="shared" si="43"/>
        <v>#DIV/0!</v>
      </c>
      <c r="H106" s="373" t="e">
        <f t="shared" si="43"/>
        <v>#DIV/0!</v>
      </c>
      <c r="I106" s="373" t="e">
        <f t="shared" si="43"/>
        <v>#DIV/0!</v>
      </c>
      <c r="J106" s="373" t="e">
        <f t="shared" si="43"/>
        <v>#DIV/0!</v>
      </c>
      <c r="K106" s="373" t="e">
        <f t="shared" si="43"/>
        <v>#DIV/0!</v>
      </c>
      <c r="L106" s="373" t="e">
        <f t="shared" si="43"/>
        <v>#DIV/0!</v>
      </c>
      <c r="M106" s="373" t="e">
        <f t="shared" si="43"/>
        <v>#DIV/0!</v>
      </c>
      <c r="N106" s="373" t="e">
        <f t="shared" si="43"/>
        <v>#DIV/0!</v>
      </c>
      <c r="O106" s="373" t="e">
        <f t="shared" si="43"/>
        <v>#DIV/0!</v>
      </c>
      <c r="P106" s="373" t="e">
        <f t="shared" si="43"/>
        <v>#DIV/0!</v>
      </c>
      <c r="Q106" s="373" t="e">
        <f t="shared" si="43"/>
        <v>#DIV/0!</v>
      </c>
      <c r="R106" s="373" t="e">
        <f t="shared" si="43"/>
        <v>#DIV/0!</v>
      </c>
      <c r="S106" s="373" t="e">
        <f t="shared" si="43"/>
        <v>#DIV/0!</v>
      </c>
      <c r="T106" s="373" t="e">
        <f t="shared" si="43"/>
        <v>#DIV/0!</v>
      </c>
      <c r="U106" s="373" t="e">
        <f t="shared" si="43"/>
        <v>#DIV/0!</v>
      </c>
      <c r="V106" s="373" t="e">
        <f t="shared" si="43"/>
        <v>#DIV/0!</v>
      </c>
      <c r="W106" s="373" t="e">
        <f t="shared" si="43"/>
        <v>#DIV/0!</v>
      </c>
      <c r="X106" s="373" t="e">
        <f t="shared" si="43"/>
        <v>#DIV/0!</v>
      </c>
      <c r="Y106" s="373" t="e">
        <f t="shared" si="43"/>
        <v>#DIV/0!</v>
      </c>
      <c r="Z106" s="374" t="e">
        <f t="shared" si="43"/>
        <v>#DIV/0!</v>
      </c>
      <c r="AA106" s="246" t="e">
        <f>B106-Z106</f>
        <v>#DIV/0!</v>
      </c>
    </row>
    <row r="107" spans="1:27" x14ac:dyDescent="0.75">
      <c r="A107" s="170"/>
      <c r="Z107" s="122"/>
    </row>
    <row r="108" spans="1:27" ht="18" customHeight="1" x14ac:dyDescent="0.75">
      <c r="A108" s="172" t="s">
        <v>195</v>
      </c>
    </row>
    <row r="109" spans="1:27" x14ac:dyDescent="0.75">
      <c r="A109" s="682"/>
      <c r="B109" s="682"/>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row>
    <row r="110" spans="1:27" x14ac:dyDescent="0.75">
      <c r="A110" s="682"/>
      <c r="B110" s="682"/>
      <c r="C110" s="682"/>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row>
    <row r="111" spans="1:27" x14ac:dyDescent="0.75">
      <c r="A111" s="682"/>
      <c r="B111" s="682"/>
      <c r="C111" s="682"/>
      <c r="D111" s="682"/>
      <c r="E111" s="682"/>
      <c r="F111" s="682"/>
      <c r="G111" s="682"/>
      <c r="H111" s="682"/>
      <c r="I111" s="682"/>
      <c r="J111" s="682"/>
      <c r="K111" s="682"/>
      <c r="L111" s="682"/>
      <c r="M111" s="682"/>
      <c r="N111" s="682"/>
      <c r="O111" s="682"/>
      <c r="P111" s="682"/>
      <c r="Q111" s="682"/>
      <c r="R111" s="682"/>
      <c r="S111" s="682"/>
      <c r="T111" s="682"/>
      <c r="U111" s="682"/>
      <c r="V111" s="682"/>
      <c r="W111" s="682"/>
      <c r="X111" s="682"/>
      <c r="Y111" s="682"/>
      <c r="Z111" s="682"/>
    </row>
    <row r="112" spans="1:27" x14ac:dyDescent="0.75">
      <c r="A112" s="682"/>
      <c r="B112" s="682"/>
      <c r="C112" s="682"/>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row>
    <row r="113" spans="1:27" x14ac:dyDescent="0.75">
      <c r="A113" s="682"/>
      <c r="B113" s="682"/>
      <c r="C113" s="682"/>
      <c r="D113" s="682"/>
      <c r="E113" s="682"/>
      <c r="F113" s="682"/>
      <c r="G113" s="682"/>
      <c r="H113" s="682"/>
      <c r="I113" s="682"/>
      <c r="J113" s="682"/>
      <c r="K113" s="682"/>
      <c r="L113" s="682"/>
      <c r="M113" s="682"/>
      <c r="N113" s="682"/>
      <c r="O113" s="682"/>
      <c r="P113" s="682"/>
      <c r="Q113" s="682"/>
      <c r="R113" s="682"/>
      <c r="S113" s="682"/>
      <c r="T113" s="682"/>
      <c r="U113" s="682"/>
      <c r="V113" s="682"/>
      <c r="W113" s="682"/>
      <c r="X113" s="682"/>
      <c r="Y113" s="682"/>
      <c r="Z113" s="682"/>
      <c r="AA113" s="65"/>
    </row>
    <row r="114" spans="1:27" x14ac:dyDescent="0.75">
      <c r="A114" s="682"/>
      <c r="B114" s="682"/>
      <c r="C114" s="682"/>
      <c r="D114" s="682"/>
      <c r="E114" s="682"/>
      <c r="F114" s="682"/>
      <c r="G114" s="682"/>
      <c r="H114" s="682"/>
      <c r="I114" s="682"/>
      <c r="J114" s="682"/>
      <c r="K114" s="682"/>
      <c r="L114" s="682"/>
      <c r="M114" s="682"/>
      <c r="N114" s="682"/>
      <c r="O114" s="682"/>
      <c r="P114" s="682"/>
      <c r="Q114" s="682"/>
      <c r="R114" s="682"/>
      <c r="S114" s="682"/>
      <c r="T114" s="682"/>
      <c r="U114" s="682"/>
      <c r="V114" s="682"/>
      <c r="W114" s="682"/>
      <c r="X114" s="682"/>
      <c r="Y114" s="682"/>
      <c r="Z114" s="682"/>
      <c r="AA114" s="65"/>
    </row>
    <row r="115" spans="1:27" ht="18" customHeight="1" x14ac:dyDescent="0.75">
      <c r="A115" s="172" t="s">
        <v>146</v>
      </c>
      <c r="B115" s="123"/>
      <c r="C115" s="192"/>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65"/>
    </row>
    <row r="116" spans="1:27" x14ac:dyDescent="0.75">
      <c r="A116" s="682"/>
      <c r="B116" s="682"/>
      <c r="C116" s="682"/>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5"/>
    </row>
    <row r="117" spans="1:27" x14ac:dyDescent="0.75">
      <c r="A117" s="682"/>
      <c r="B117" s="682"/>
      <c r="C117" s="682"/>
      <c r="D117" s="682"/>
      <c r="E117" s="682"/>
      <c r="F117" s="682"/>
      <c r="G117" s="682"/>
      <c r="H117" s="682"/>
      <c r="I117" s="682"/>
      <c r="J117" s="682"/>
      <c r="K117" s="682"/>
      <c r="L117" s="682"/>
      <c r="M117" s="682"/>
      <c r="N117" s="682"/>
      <c r="O117" s="682"/>
      <c r="P117" s="682"/>
      <c r="Q117" s="682"/>
      <c r="R117" s="682"/>
      <c r="S117" s="682"/>
      <c r="T117" s="682"/>
      <c r="U117" s="682"/>
      <c r="V117" s="682"/>
      <c r="W117" s="682"/>
      <c r="X117" s="682"/>
      <c r="Y117" s="682"/>
      <c r="Z117" s="682"/>
      <c r="AA117" s="65"/>
    </row>
    <row r="118" spans="1:27" x14ac:dyDescent="0.75">
      <c r="A118" s="682"/>
      <c r="B118" s="682"/>
      <c r="C118" s="682"/>
      <c r="D118" s="68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5"/>
    </row>
    <row r="119" spans="1:27" x14ac:dyDescent="0.75">
      <c r="A119" s="682"/>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5"/>
    </row>
    <row r="120" spans="1:27" x14ac:dyDescent="0.75">
      <c r="A120" s="682"/>
      <c r="B120" s="682"/>
      <c r="C120" s="682"/>
      <c r="D120" s="682"/>
      <c r="E120" s="682"/>
      <c r="F120" s="682"/>
      <c r="G120" s="682"/>
      <c r="H120" s="682"/>
      <c r="I120" s="682"/>
      <c r="J120" s="682"/>
      <c r="K120" s="682"/>
      <c r="L120" s="682"/>
      <c r="M120" s="682"/>
      <c r="N120" s="682"/>
      <c r="O120" s="682"/>
      <c r="P120" s="682"/>
      <c r="Q120" s="682"/>
      <c r="R120" s="682"/>
      <c r="S120" s="682"/>
      <c r="T120" s="682"/>
      <c r="U120" s="682"/>
      <c r="V120" s="682"/>
      <c r="W120" s="682"/>
      <c r="X120" s="682"/>
      <c r="Y120" s="682"/>
      <c r="Z120" s="682"/>
      <c r="AA120" s="65"/>
    </row>
    <row r="121" spans="1:27" x14ac:dyDescent="0.75">
      <c r="A121" s="682"/>
      <c r="B121" s="682"/>
      <c r="C121" s="682"/>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2"/>
    </row>
    <row r="122" spans="1:27" ht="18" customHeight="1" x14ac:dyDescent="0.75">
      <c r="A122" s="171" t="s">
        <v>147</v>
      </c>
    </row>
    <row r="123" spans="1:27" ht="15" customHeight="1" x14ac:dyDescent="0.75">
      <c r="A123" s="749" t="s">
        <v>313</v>
      </c>
      <c r="B123" s="682"/>
      <c r="C123" s="682"/>
      <c r="D123" s="682"/>
      <c r="E123" s="682"/>
      <c r="F123" s="682"/>
      <c r="G123" s="682"/>
      <c r="H123" s="682"/>
      <c r="I123" s="682"/>
      <c r="J123" s="682"/>
      <c r="K123" s="682"/>
      <c r="L123" s="682"/>
      <c r="M123" s="682"/>
      <c r="N123" s="682"/>
      <c r="O123" s="682"/>
      <c r="P123" s="682"/>
      <c r="Q123" s="682"/>
      <c r="R123" s="682"/>
      <c r="S123" s="682"/>
      <c r="T123" s="682"/>
      <c r="U123" s="682"/>
      <c r="V123" s="682"/>
      <c r="W123" s="682"/>
      <c r="X123" s="682"/>
      <c r="Y123" s="682"/>
      <c r="Z123" s="682"/>
    </row>
    <row r="124" spans="1:27" x14ac:dyDescent="0.75">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row>
    <row r="125" spans="1:27" x14ac:dyDescent="0.75">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row>
    <row r="126" spans="1:27" x14ac:dyDescent="0.75">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row>
    <row r="127" spans="1:27" x14ac:dyDescent="0.75">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row>
    <row r="128" spans="1:27" x14ac:dyDescent="0.75">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row>
    <row r="129" spans="1:26" ht="18" customHeight="1" x14ac:dyDescent="0.75">
      <c r="A129" s="171" t="s">
        <v>156</v>
      </c>
    </row>
    <row r="130" spans="1:26" x14ac:dyDescent="0.75">
      <c r="A130" s="682"/>
      <c r="B130" s="682"/>
      <c r="C130" s="682"/>
      <c r="D130" s="68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row>
    <row r="131" spans="1:26" x14ac:dyDescent="0.75">
      <c r="A131" s="682"/>
      <c r="B131" s="682"/>
      <c r="C131" s="682"/>
      <c r="D131" s="682"/>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row>
    <row r="132" spans="1:26" x14ac:dyDescent="0.75">
      <c r="A132" s="682"/>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row>
    <row r="133" spans="1:26" x14ac:dyDescent="0.75">
      <c r="A133" s="682"/>
      <c r="B133" s="682"/>
      <c r="C133" s="682"/>
      <c r="D133" s="682"/>
      <c r="E133" s="682"/>
      <c r="F133" s="682"/>
      <c r="G133" s="682"/>
      <c r="H133" s="682"/>
      <c r="I133" s="682"/>
      <c r="J133" s="682"/>
      <c r="K133" s="682"/>
      <c r="L133" s="682"/>
      <c r="M133" s="682"/>
      <c r="N133" s="682"/>
      <c r="O133" s="682"/>
      <c r="P133" s="682"/>
      <c r="Q133" s="682"/>
      <c r="R133" s="682"/>
      <c r="S133" s="682"/>
      <c r="T133" s="682"/>
      <c r="U133" s="682"/>
      <c r="V133" s="682"/>
      <c r="W133" s="682"/>
      <c r="X133" s="682"/>
      <c r="Y133" s="682"/>
      <c r="Z133" s="682"/>
    </row>
    <row r="134" spans="1:26" x14ac:dyDescent="0.75">
      <c r="A134" s="682"/>
      <c r="B134" s="682"/>
      <c r="C134" s="682"/>
      <c r="D134" s="682"/>
      <c r="E134" s="682"/>
      <c r="F134" s="682"/>
      <c r="G134" s="682"/>
      <c r="H134" s="682"/>
      <c r="I134" s="682"/>
      <c r="J134" s="682"/>
      <c r="K134" s="682"/>
      <c r="L134" s="682"/>
      <c r="M134" s="682"/>
      <c r="N134" s="682"/>
      <c r="O134" s="682"/>
      <c r="P134" s="682"/>
      <c r="Q134" s="682"/>
      <c r="R134" s="682"/>
      <c r="S134" s="682"/>
      <c r="T134" s="682"/>
      <c r="U134" s="682"/>
      <c r="V134" s="682"/>
      <c r="W134" s="682"/>
      <c r="X134" s="682"/>
      <c r="Y134" s="682"/>
      <c r="Z134" s="682"/>
    </row>
    <row r="135" spans="1:26" x14ac:dyDescent="0.75">
      <c r="A135" s="682"/>
      <c r="B135" s="682"/>
      <c r="C135" s="682"/>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row>
    <row r="136" spans="1:26" ht="18" customHeight="1" x14ac:dyDescent="0.75">
      <c r="A136" s="172" t="s">
        <v>148</v>
      </c>
    </row>
    <row r="137" spans="1:26" x14ac:dyDescent="0.75">
      <c r="A137" s="682"/>
      <c r="B137" s="682"/>
      <c r="C137" s="682"/>
      <c r="D137" s="682"/>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row>
    <row r="138" spans="1:26" x14ac:dyDescent="0.75">
      <c r="A138" s="682"/>
      <c r="B138" s="682"/>
      <c r="C138" s="682"/>
      <c r="D138" s="682"/>
      <c r="E138" s="682"/>
      <c r="F138" s="682"/>
      <c r="G138" s="682"/>
      <c r="H138" s="682"/>
      <c r="I138" s="682"/>
      <c r="J138" s="682"/>
      <c r="K138" s="682"/>
      <c r="L138" s="682"/>
      <c r="M138" s="682"/>
      <c r="N138" s="682"/>
      <c r="O138" s="682"/>
      <c r="P138" s="682"/>
      <c r="Q138" s="682"/>
      <c r="R138" s="682"/>
      <c r="S138" s="682"/>
      <c r="T138" s="682"/>
      <c r="U138" s="682"/>
      <c r="V138" s="682"/>
      <c r="W138" s="682"/>
      <c r="X138" s="682"/>
      <c r="Y138" s="682"/>
      <c r="Z138" s="682"/>
    </row>
    <row r="139" spans="1:26" x14ac:dyDescent="0.75">
      <c r="A139" s="682"/>
      <c r="B139" s="682"/>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row>
    <row r="140" spans="1:26" x14ac:dyDescent="0.75">
      <c r="A140" s="682"/>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row>
    <row r="141" spans="1:26" x14ac:dyDescent="0.75">
      <c r="A141" s="682"/>
      <c r="B141" s="682"/>
      <c r="C141" s="682"/>
      <c r="D141" s="682"/>
      <c r="E141" s="682"/>
      <c r="F141" s="682"/>
      <c r="G141" s="682"/>
      <c r="H141" s="682"/>
      <c r="I141" s="682"/>
      <c r="J141" s="682"/>
      <c r="K141" s="682"/>
      <c r="L141" s="682"/>
      <c r="M141" s="682"/>
      <c r="N141" s="682"/>
      <c r="O141" s="682"/>
      <c r="P141" s="682"/>
      <c r="Q141" s="682"/>
      <c r="R141" s="682"/>
      <c r="S141" s="682"/>
      <c r="T141" s="682"/>
      <c r="U141" s="682"/>
      <c r="V141" s="682"/>
      <c r="W141" s="682"/>
      <c r="X141" s="682"/>
      <c r="Y141" s="682"/>
      <c r="Z141" s="682"/>
    </row>
    <row r="142" spans="1:26" x14ac:dyDescent="0.75">
      <c r="A142" s="682"/>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2"/>
    </row>
  </sheetData>
  <sheetProtection algorithmName="SHA-512" hashValue="/zO0DnsF4kR1IQMN7XGGgxCtY04H0hRkzO7ksm0eaG959Nyn23GwKc/B0+z4nYUBY4XwakVbw8sC0ADwq3FlnQ==" saltValue="hVfBa3bnk7tHU+yPzJGfmQ==" spinCount="100000" sheet="1" formatCells="0" formatColumns="0" formatRows="0" autoFilter="0"/>
  <protectedRanges>
    <protectedRange algorithmName="SHA-512" hashValue="0A/6/VDAQh/az809nr5lpx9pIUXZijZC4Ayd8OSZGaMYF4WztguUVsQK9aikzmACFzZndTH2kB1YNxjE8VsjZg==" saltValue="uBR+krUrXGYsw+9v07Kr6A==" spinCount="100000" sqref="D66:Y67 D12:Y13 D79:Y79 D84:Y94 D57:Y59" name="Range1" securityDescriptor="O:WDG:WDD:(A;;CC;;;S-1-5-21-2014984376-1121999897-483988704-43432)"/>
  </protectedRanges>
  <mergeCells count="35">
    <mergeCell ref="A137:Z142"/>
    <mergeCell ref="A66:B66"/>
    <mergeCell ref="B76:C76"/>
    <mergeCell ref="A116:Z121"/>
    <mergeCell ref="A123:Z128"/>
    <mergeCell ref="A130:Z135"/>
    <mergeCell ref="A67:B67"/>
    <mergeCell ref="A109:Z114"/>
    <mergeCell ref="V64:V65"/>
    <mergeCell ref="Y64:Y65"/>
    <mergeCell ref="T64:T65"/>
    <mergeCell ref="U64:U65"/>
    <mergeCell ref="W64:W65"/>
    <mergeCell ref="X64:X65"/>
    <mergeCell ref="B63:B65"/>
    <mergeCell ref="D63:T63"/>
    <mergeCell ref="D64:F64"/>
    <mergeCell ref="L64:M64"/>
    <mergeCell ref="G64:K64"/>
    <mergeCell ref="N64:O64"/>
    <mergeCell ref="R64:R65"/>
    <mergeCell ref="S64:S65"/>
    <mergeCell ref="B7:H7"/>
    <mergeCell ref="U10:U11"/>
    <mergeCell ref="A13:B13"/>
    <mergeCell ref="B9:B11"/>
    <mergeCell ref="D9:T9"/>
    <mergeCell ref="D10:F10"/>
    <mergeCell ref="L10:M10"/>
    <mergeCell ref="N10:O10"/>
    <mergeCell ref="R10:R11"/>
    <mergeCell ref="S10:S11"/>
    <mergeCell ref="T10:T11"/>
    <mergeCell ref="G10:K10"/>
    <mergeCell ref="C9:C11"/>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1e55b23b1d75b593ac9d932aa0a240e7">
  <xsd:schema xmlns:xsd="http://www.w3.org/2001/XMLSchema" xmlns:xs="http://www.w3.org/2001/XMLSchema" xmlns:p="http://schemas.microsoft.com/office/2006/metadata/properties" xmlns:ns1="http://schemas.microsoft.com/sharepoint/v3" targetNamespace="http://schemas.microsoft.com/office/2006/metadata/properties" ma:root="true" ma:fieldsID="557f29d4d08e9dad81b64116602da1b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CC9AB1-3A2B-44F2-819D-7047E593F11B}">
  <ds:schemaRefs>
    <ds:schemaRef ds:uri="http://schemas.microsoft.com/sharepoint/v3/contenttype/forms"/>
  </ds:schemaRefs>
</ds:datastoreItem>
</file>

<file path=customXml/itemProps2.xml><?xml version="1.0" encoding="utf-8"?>
<ds:datastoreItem xmlns:ds="http://schemas.openxmlformats.org/officeDocument/2006/customXml" ds:itemID="{0B8062EF-B1CD-48EE-9606-3082D72E9BB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7B0104-7566-4324-9CFB-F91E8D68E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Instructions</vt:lpstr>
      <vt:lpstr>Infrastructure Cost Definitions</vt:lpstr>
      <vt:lpstr>System Costs Definitions</vt:lpstr>
      <vt:lpstr>A-Total FTEs All Centers</vt:lpstr>
      <vt:lpstr>B-Total Costs All (original)</vt:lpstr>
      <vt:lpstr>B-Total Shared Costs All Ctrs</vt:lpstr>
      <vt:lpstr>B.2-OSO Costs All Ctrs</vt:lpstr>
      <vt:lpstr>C-FTEs-Center 1</vt:lpstr>
      <vt:lpstr>D-Shared Costs-Center 1</vt:lpstr>
      <vt:lpstr>D.2-OSO Costs-Center 1</vt:lpstr>
      <vt:lpstr>FTEs-Center 2</vt:lpstr>
      <vt:lpstr>Shared Costs-Center 2</vt:lpstr>
      <vt:lpstr>D.2-OSO Costs-Center 2</vt:lpstr>
      <vt:lpstr>FTEs-Center 3</vt:lpstr>
      <vt:lpstr>Shared Costs-Center 3</vt:lpstr>
      <vt:lpstr>D.2-OSO Costs-Center 3</vt:lpstr>
      <vt:lpstr>FTEs-Center 4</vt:lpstr>
      <vt:lpstr>Shared Costs-Center 4</vt:lpstr>
      <vt:lpstr>D.2-OSO Costs-Center 4</vt:lpstr>
      <vt:lpstr>FTEs-Center 5</vt:lpstr>
      <vt:lpstr>Shared Costs-Center 5</vt:lpstr>
      <vt:lpstr>D.2-OSO Costs-Center 5</vt:lpstr>
      <vt:lpstr>FTEs-Center 6</vt:lpstr>
      <vt:lpstr>Shared Costs-Center 6</vt:lpstr>
      <vt:lpstr>D.2-OSO Costs-Center 6</vt:lpstr>
      <vt:lpstr>FTEs-Center X</vt:lpstr>
      <vt:lpstr>Shared Costs-Center X</vt:lpstr>
      <vt:lpstr>D.2-OSO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dc:title>
  <dc:creator>Jaeger, Bethany</dc:creator>
  <cp:keywords/>
  <cp:lastModifiedBy>Baker, Michael</cp:lastModifiedBy>
  <cp:lastPrinted>2018-03-01T17:52:05Z</cp:lastPrinted>
  <dcterms:created xsi:type="dcterms:W3CDTF">2015-12-16T20:31:22Z</dcterms:created>
  <dcterms:modified xsi:type="dcterms:W3CDTF">2021-02-18T20:12:52Z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y fmtid="{D5CDD505-2E9C-101B-9397-08002B2CF9AE}" pid="3" name="TaxKeyword">
    <vt:lpwstr/>
  </property>
</Properties>
</file>