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imberly.heinisch\Downloads\"/>
    </mc:Choice>
  </mc:AlternateContent>
  <xr:revisionPtr revIDLastSave="0" documentId="8_{3D0379DF-46CB-4355-BD9F-9D2E21DD5494}"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 l="1"/>
  <c r="F16" i="1" l="1"/>
  <c r="Q16" i="1" l="1"/>
</calcChain>
</file>

<file path=xl/sharedStrings.xml><?xml version="1.0" encoding="utf-8"?>
<sst xmlns="http://schemas.openxmlformats.org/spreadsheetml/2006/main" count="219" uniqueCount="114">
  <si>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</si>
  <si>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</si>
  <si>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</si>
  <si>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</si>
  <si>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</si>
  <si>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</si>
  <si>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</si>
  <si>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</si>
  <si>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</si>
  <si>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</si>
  <si>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</si>
  <si>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</si>
  <si>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</si>
  <si>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</si>
  <si>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</si>
  <si>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</si>
  <si>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</si>
  <si>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</si>
  <si>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</si>
  <si>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</si>
  <si>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</si>
  <si>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</si>
  <si>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</si>
  <si>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</si>
  <si>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</si>
  <si>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</si>
  <si>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</si>
  <si>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</si>
  <si>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</si>
  <si>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</si>
  <si>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</si>
  <si>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</si>
  <si>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</si>
  <si>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</si>
  <si>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</si>
  <si>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</si>
  <si>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</si>
  <si>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</si>
  <si>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Central 1</t>
  </si>
  <si>
    <t>Yes</t>
  </si>
  <si>
    <t>Cook</t>
  </si>
  <si>
    <t>Sangamon</t>
  </si>
  <si>
    <t>Layoff</t>
  </si>
  <si>
    <t>Health Care and Social Assistance</t>
  </si>
  <si>
    <t>Restructuring</t>
  </si>
  <si>
    <t>DuPage</t>
  </si>
  <si>
    <t>Walgreens</t>
  </si>
  <si>
    <t>Chuck Greener</t>
  </si>
  <si>
    <t>Cornerstone Building Brands</t>
  </si>
  <si>
    <t>Silver Line Building Products/Cornerstone Building Brands Services, Inc.</t>
  </si>
  <si>
    <t>16801 Exchange Ave.</t>
  </si>
  <si>
    <t>Lansing, IL 60438</t>
  </si>
  <si>
    <t>Brittany Terrell</t>
  </si>
  <si>
    <t>281-222-8033</t>
  </si>
  <si>
    <t>Plastics Product Manufacturing</t>
  </si>
  <si>
    <t>Matthew Warren, Inc.</t>
  </si>
  <si>
    <t>9505 Winona Ave.</t>
  </si>
  <si>
    <t>Schiller Park, IL 60176</t>
  </si>
  <si>
    <t>Elaine Bautista</t>
  </si>
  <si>
    <t>213-749-1466</t>
  </si>
  <si>
    <t>Spring Manufacturing</t>
  </si>
  <si>
    <t>Economy  Consolidation</t>
  </si>
  <si>
    <t>Autism Home Support Services, LLC</t>
  </si>
  <si>
    <t>85 Revere Dr.</t>
  </si>
  <si>
    <t>Northbrook, IL 60062</t>
  </si>
  <si>
    <t>Donna Orlando</t>
  </si>
  <si>
    <t>813-549-5828</t>
  </si>
  <si>
    <t>Health Care &amp; Social Assistance</t>
  </si>
  <si>
    <t>COVID</t>
  </si>
  <si>
    <t>3385 N. Arlington Heights Rd., Suite K</t>
  </si>
  <si>
    <t>Arlington Heights, IL 60004</t>
  </si>
  <si>
    <t>7177 Crimson Ridge Dr.,     Suite 10</t>
  </si>
  <si>
    <t>Rockford, IL 61107</t>
  </si>
  <si>
    <t>Northern Stateline 5</t>
  </si>
  <si>
    <t>2323 Naperville Rd., Suite 265</t>
  </si>
  <si>
    <t>Naperville, IL 60563</t>
  </si>
  <si>
    <t>1035 E. Woodfield Rd.</t>
  </si>
  <si>
    <t>Schaumburg, IL 60173</t>
  </si>
  <si>
    <t>3130 Chatham Rd., Suite A</t>
  </si>
  <si>
    <t>Springfield, IL 62704</t>
  </si>
  <si>
    <t>2762 N. Lincoln Ave.</t>
  </si>
  <si>
    <t>Chicago, IL 60614</t>
  </si>
  <si>
    <t>Reditus Laboratories, LLC</t>
  </si>
  <si>
    <t>200 Enterprise Drive</t>
  </si>
  <si>
    <t>Pekin, IL 61554</t>
  </si>
  <si>
    <t>Tom Hidder</t>
  </si>
  <si>
    <t>312-890-6384</t>
  </si>
  <si>
    <t>North Central 3</t>
  </si>
  <si>
    <t>3 additional permanent layoffs between 8/29/23 and 9/8/23</t>
  </si>
  <si>
    <t>Faltering Company</t>
  </si>
  <si>
    <t>Tazewell</t>
  </si>
  <si>
    <t>621511</t>
  </si>
  <si>
    <t>Aramark Campus, LLC</t>
  </si>
  <si>
    <t>Aramark at Chicago International Charter Schools</t>
  </si>
  <si>
    <t>1817 West 80th Street</t>
  </si>
  <si>
    <t>Chicago, IL 60620</t>
  </si>
  <si>
    <t>Aramark HR</t>
  </si>
  <si>
    <t>844-441-6947</t>
  </si>
  <si>
    <t>Food Service Contractors</t>
  </si>
  <si>
    <t>Lost Contract</t>
  </si>
  <si>
    <t>AT&amp;T</t>
  </si>
  <si>
    <t>320 Fulton Street</t>
  </si>
  <si>
    <t>Peoria, IL 61602</t>
  </si>
  <si>
    <t>Jeff Adducci</t>
  </si>
  <si>
    <t>708-525-4916</t>
  </si>
  <si>
    <t>Wired Telecommunications Carriers</t>
  </si>
  <si>
    <t>Peoria</t>
  </si>
  <si>
    <t>28 Gateway Commerce Center Drive W</t>
  </si>
  <si>
    <t>Edwardsville, IL 62025</t>
  </si>
  <si>
    <t>202-942-7227   847-315-2353</t>
  </si>
  <si>
    <t>Southwestern 9</t>
  </si>
  <si>
    <t>Pharmacies and Drug Retailers</t>
  </si>
  <si>
    <t>Madison</t>
  </si>
  <si>
    <t>Winnebago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</si>
</sst>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
      <sz val="8"/>
      <color rgb="FF000000"/>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3" fontId="3" fillId="0" borderId="0" xfId="0" applyNumberFormat="1" applyFont="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0" fillId="0" borderId="0" xfId="0"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3" fillId="0" borderId="0" xfId="0" applyNumberFormat="1" applyFont="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5" fillId="0" borderId="4" xfId="0" applyFont="1" applyBorder="1" applyAlignment="1">
      <alignment horizontal="left" vertical="top" wrapText="1" indent="1"/>
    </xf>
    <xf numFmtId="14" fontId="5" fillId="0" borderId="0" xfId="0" applyNumberFormat="1" applyFont="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5" totalsRowShown="0" headerRowDxfId="47" dataDxfId="45" headerRowBorderDxfId="46" tableBorderDxfId="44">
  <autoFilter ref="A1:U15" xr:uid="{00000000-0009-0000-0100-000002000000}">
    <filterColumn colId="0">
      <customFilters>
        <customFilter operator="notEqual" val=" "/>
      </customFilters>
    </filterColumn>
  </autoFilter>
  <sortState xmlns:xlrd2="http://schemas.microsoft.com/office/spreadsheetml/2017/richdata2" ref="A2:U13">
    <sortCondition ref="A1:A15"/>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9:T20" totalsRowShown="0" headerRowDxfId="22" headerRowBorderDxfId="21" tableBorderDxfId="20">
  <autoFilter ref="A19:T20" xr:uid="{DC4523E5-4CB7-462C-A197-5CC21A6A80F6}"/>
  <sortState xmlns:xlrd2="http://schemas.microsoft.com/office/spreadsheetml/2017/richdata2" ref="A20:T20">
    <sortCondition ref="A19:A20"/>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3"/>
  <sheetViews>
    <sheetView showGridLines="0" tabSelected="1" zoomScaleNormal="100" workbookViewId="0">
      <selection activeCell="L11" sqref="L11"/>
    </sheetView>
  </sheetViews>
  <sheetFormatPr defaultColWidth="9.140625" defaultRowHeight="10.5" zeroHeight="1" x14ac:dyDescent="0.25"/>
  <cols>
    <col min="1" max="1" width="27" style="1" customWidth="1"/>
    <col min="2" max="2" width="18" style="1" customWidth="1"/>
    <col min="3" max="3" width="23.42578125" style="1" customWidth="1"/>
    <col min="4" max="4" width="22.855468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5" width="16.85546875" style="1" customWidth="1"/>
    <col min="16" max="16" width="18.85546875" style="1" customWidth="1"/>
    <col min="17" max="17" width="18.28515625" style="1" customWidth="1"/>
    <col min="18" max="18" width="18.5703125" style="1" customWidth="1"/>
    <col min="19" max="19" width="17" style="1" customWidth="1"/>
    <col min="20" max="20" width="12.85546875" style="1" customWidth="1"/>
    <col min="21" max="21" width="14.5703125" style="1" customWidth="1"/>
    <col min="22" max="16384" width="9.140625" style="1"/>
  </cols>
  <sheetData>
    <row r="1" spans="1:21" ht="36" customHeight="1" x14ac:dyDescent="0.25">
      <c r="A1" s="10" t="s">
        <v>0</v>
      </c>
      <c r="B1" s="11" t="s">
        <v>21</v>
      </c>
      <c r="C1" s="11" t="s">
        <v>2</v>
      </c>
      <c r="D1" s="11" t="s">
        <v>3</v>
      </c>
      <c r="E1" s="11" t="s">
        <v>4</v>
      </c>
      <c r="F1" s="11" t="s">
        <v>22</v>
      </c>
      <c r="G1" s="11" t="s">
        <v>6</v>
      </c>
      <c r="H1" s="11" t="s">
        <v>7</v>
      </c>
      <c r="I1" s="11" t="s">
        <v>8</v>
      </c>
      <c r="J1" s="11" t="s">
        <v>28</v>
      </c>
      <c r="K1" s="11" t="s">
        <v>9</v>
      </c>
      <c r="L1" s="11" t="s">
        <v>10</v>
      </c>
      <c r="M1" s="11" t="s">
        <v>23</v>
      </c>
      <c r="N1" s="11" t="s">
        <v>11</v>
      </c>
      <c r="O1" s="11" t="s">
        <v>12</v>
      </c>
      <c r="P1" s="11" t="s">
        <v>27</v>
      </c>
      <c r="Q1" s="11" t="s">
        <v>30</v>
      </c>
      <c r="R1" s="11" t="s">
        <v>24</v>
      </c>
      <c r="S1" s="11" t="s">
        <v>13</v>
      </c>
      <c r="T1" s="11" t="s">
        <v>14</v>
      </c>
      <c r="U1" s="11" t="s">
        <v>15</v>
      </c>
    </row>
    <row r="2" spans="1:21" ht="39.950000000000003" customHeight="1" x14ac:dyDescent="0.25">
      <c r="A2" s="13" t="s">
        <v>92</v>
      </c>
      <c r="B2" s="14" t="s">
        <v>93</v>
      </c>
      <c r="C2" s="14" t="s">
        <v>94</v>
      </c>
      <c r="D2" s="14" t="s">
        <v>95</v>
      </c>
      <c r="E2" s="14" t="s">
        <v>96</v>
      </c>
      <c r="F2" s="14" t="s">
        <v>97</v>
      </c>
      <c r="G2" s="14" t="s">
        <v>33</v>
      </c>
      <c r="H2" s="14" t="s">
        <v>33</v>
      </c>
      <c r="I2" s="14">
        <v>7</v>
      </c>
      <c r="J2" s="14" t="s">
        <v>36</v>
      </c>
      <c r="K2" s="14" t="s">
        <v>98</v>
      </c>
      <c r="L2" s="14" t="s">
        <v>34</v>
      </c>
      <c r="M2" s="15">
        <v>45103</v>
      </c>
      <c r="N2" s="15">
        <v>45107</v>
      </c>
      <c r="O2" s="15"/>
      <c r="P2" s="20"/>
      <c r="Q2" s="14">
        <v>75</v>
      </c>
      <c r="R2" s="14" t="s">
        <v>35</v>
      </c>
      <c r="S2" s="14" t="s">
        <v>99</v>
      </c>
      <c r="T2" s="16" t="s">
        <v>40</v>
      </c>
      <c r="U2" s="19">
        <v>722310</v>
      </c>
    </row>
    <row r="3" spans="1:21" ht="36" customHeight="1" x14ac:dyDescent="0.25">
      <c r="A3" s="13" t="s">
        <v>100</v>
      </c>
      <c r="B3" s="14"/>
      <c r="C3" s="14" t="s">
        <v>101</v>
      </c>
      <c r="D3" s="14" t="s">
        <v>102</v>
      </c>
      <c r="E3" s="14" t="s">
        <v>103</v>
      </c>
      <c r="F3" s="14" t="s">
        <v>104</v>
      </c>
      <c r="G3" s="14" t="s">
        <v>39</v>
      </c>
      <c r="H3" s="14" t="s">
        <v>39</v>
      </c>
      <c r="I3" s="14">
        <v>15</v>
      </c>
      <c r="J3" s="14" t="s">
        <v>87</v>
      </c>
      <c r="K3" s="14" t="s">
        <v>105</v>
      </c>
      <c r="L3" s="14" t="s">
        <v>42</v>
      </c>
      <c r="M3" s="15">
        <v>45103</v>
      </c>
      <c r="N3" s="15">
        <v>45182</v>
      </c>
      <c r="O3" s="15"/>
      <c r="P3" s="20"/>
      <c r="Q3" s="14">
        <v>34</v>
      </c>
      <c r="R3" s="14" t="s">
        <v>35</v>
      </c>
      <c r="S3" s="14" t="s">
        <v>37</v>
      </c>
      <c r="T3" s="16" t="s">
        <v>106</v>
      </c>
      <c r="U3" s="19">
        <v>517111</v>
      </c>
    </row>
    <row r="4" spans="1:21" ht="36" customHeight="1" x14ac:dyDescent="0.25">
      <c r="A4" s="13" t="s">
        <v>62</v>
      </c>
      <c r="B4" s="14"/>
      <c r="C4" s="14" t="s">
        <v>63</v>
      </c>
      <c r="D4" s="14" t="s">
        <v>64</v>
      </c>
      <c r="E4" s="14" t="s">
        <v>65</v>
      </c>
      <c r="F4" s="14" t="s">
        <v>66</v>
      </c>
      <c r="G4" s="14" t="s">
        <v>33</v>
      </c>
      <c r="H4" s="14" t="s">
        <v>33</v>
      </c>
      <c r="I4" s="14">
        <v>7</v>
      </c>
      <c r="J4" s="14" t="s">
        <v>36</v>
      </c>
      <c r="K4" s="14" t="s">
        <v>67</v>
      </c>
      <c r="L4" s="14" t="s">
        <v>34</v>
      </c>
      <c r="M4" s="15">
        <v>45097</v>
      </c>
      <c r="N4" s="15">
        <v>45159</v>
      </c>
      <c r="O4" s="15">
        <v>45187</v>
      </c>
      <c r="P4" s="20"/>
      <c r="Q4" s="14">
        <v>76</v>
      </c>
      <c r="R4" s="14" t="s">
        <v>35</v>
      </c>
      <c r="S4" s="14" t="s">
        <v>68</v>
      </c>
      <c r="T4" s="16" t="s">
        <v>40</v>
      </c>
      <c r="U4" s="19">
        <v>621610</v>
      </c>
    </row>
    <row r="5" spans="1:21" ht="36" customHeight="1" x14ac:dyDescent="0.25">
      <c r="A5" s="13" t="s">
        <v>62</v>
      </c>
      <c r="B5" s="14"/>
      <c r="C5" s="14" t="s">
        <v>69</v>
      </c>
      <c r="D5" s="14" t="s">
        <v>70</v>
      </c>
      <c r="E5" s="14" t="s">
        <v>65</v>
      </c>
      <c r="F5" s="14" t="s">
        <v>66</v>
      </c>
      <c r="G5" s="14" t="s">
        <v>33</v>
      </c>
      <c r="H5" s="14" t="s">
        <v>33</v>
      </c>
      <c r="I5" s="14">
        <v>7</v>
      </c>
      <c r="J5" s="14" t="s">
        <v>36</v>
      </c>
      <c r="K5" s="14" t="s">
        <v>67</v>
      </c>
      <c r="L5" s="14" t="s">
        <v>34</v>
      </c>
      <c r="M5" s="15">
        <v>45097</v>
      </c>
      <c r="N5" s="15">
        <v>45159</v>
      </c>
      <c r="O5" s="15">
        <v>45187</v>
      </c>
      <c r="P5" s="20"/>
      <c r="Q5" s="14">
        <v>26</v>
      </c>
      <c r="R5" s="14" t="s">
        <v>35</v>
      </c>
      <c r="S5" s="14" t="s">
        <v>68</v>
      </c>
      <c r="T5" s="16" t="s">
        <v>40</v>
      </c>
      <c r="U5" s="19">
        <v>621610</v>
      </c>
    </row>
    <row r="6" spans="1:21" ht="36" customHeight="1" x14ac:dyDescent="0.25">
      <c r="A6" s="13" t="s">
        <v>62</v>
      </c>
      <c r="B6" s="14"/>
      <c r="C6" s="14" t="s">
        <v>71</v>
      </c>
      <c r="D6" s="14" t="s">
        <v>72</v>
      </c>
      <c r="E6" s="14" t="s">
        <v>65</v>
      </c>
      <c r="F6" s="14" t="s">
        <v>66</v>
      </c>
      <c r="G6" s="14" t="s">
        <v>33</v>
      </c>
      <c r="H6" s="14" t="s">
        <v>33</v>
      </c>
      <c r="I6" s="14">
        <v>3</v>
      </c>
      <c r="J6" s="14" t="s">
        <v>73</v>
      </c>
      <c r="K6" s="14" t="s">
        <v>67</v>
      </c>
      <c r="L6" s="14" t="s">
        <v>34</v>
      </c>
      <c r="M6" s="15">
        <v>45097</v>
      </c>
      <c r="N6" s="15">
        <v>45159</v>
      </c>
      <c r="O6" s="15">
        <v>45187</v>
      </c>
      <c r="P6" s="20"/>
      <c r="Q6" s="14">
        <v>24</v>
      </c>
      <c r="R6" s="14" t="s">
        <v>35</v>
      </c>
      <c r="S6" s="14" t="s">
        <v>68</v>
      </c>
      <c r="T6" s="16" t="s">
        <v>113</v>
      </c>
      <c r="U6" s="19">
        <v>621610</v>
      </c>
    </row>
    <row r="7" spans="1:21" ht="36" customHeight="1" x14ac:dyDescent="0.25">
      <c r="A7" s="13" t="s">
        <v>62</v>
      </c>
      <c r="B7" s="14"/>
      <c r="C7" s="14" t="s">
        <v>74</v>
      </c>
      <c r="D7" s="14" t="s">
        <v>75</v>
      </c>
      <c r="E7" s="14" t="s">
        <v>65</v>
      </c>
      <c r="F7" s="14" t="s">
        <v>66</v>
      </c>
      <c r="G7" s="14" t="s">
        <v>33</v>
      </c>
      <c r="H7" s="14" t="s">
        <v>33</v>
      </c>
      <c r="I7" s="14">
        <v>6</v>
      </c>
      <c r="J7" s="14" t="s">
        <v>36</v>
      </c>
      <c r="K7" s="14" t="s">
        <v>67</v>
      </c>
      <c r="L7" s="14" t="s">
        <v>34</v>
      </c>
      <c r="M7" s="15">
        <v>45097</v>
      </c>
      <c r="N7" s="15">
        <v>45159</v>
      </c>
      <c r="O7" s="15">
        <v>45187</v>
      </c>
      <c r="P7" s="20"/>
      <c r="Q7" s="14">
        <v>33</v>
      </c>
      <c r="R7" s="14" t="s">
        <v>35</v>
      </c>
      <c r="S7" s="14" t="s">
        <v>68</v>
      </c>
      <c r="T7" s="16" t="s">
        <v>45</v>
      </c>
      <c r="U7" s="19">
        <v>621610</v>
      </c>
    </row>
    <row r="8" spans="1:21" ht="36" customHeight="1" x14ac:dyDescent="0.25">
      <c r="A8" s="13" t="s">
        <v>62</v>
      </c>
      <c r="B8" s="14"/>
      <c r="C8" s="14" t="s">
        <v>76</v>
      </c>
      <c r="D8" s="14" t="s">
        <v>77</v>
      </c>
      <c r="E8" s="14" t="s">
        <v>65</v>
      </c>
      <c r="F8" s="14" t="s">
        <v>66</v>
      </c>
      <c r="G8" s="14" t="s">
        <v>33</v>
      </c>
      <c r="H8" s="14" t="s">
        <v>33</v>
      </c>
      <c r="I8" s="14">
        <v>7</v>
      </c>
      <c r="J8" s="14" t="s">
        <v>36</v>
      </c>
      <c r="K8" s="14" t="s">
        <v>67</v>
      </c>
      <c r="L8" s="14" t="s">
        <v>34</v>
      </c>
      <c r="M8" s="15">
        <v>45097</v>
      </c>
      <c r="N8" s="15">
        <v>45159</v>
      </c>
      <c r="O8" s="15">
        <v>45187</v>
      </c>
      <c r="P8" s="20"/>
      <c r="Q8" s="14">
        <v>70</v>
      </c>
      <c r="R8" s="14" t="s">
        <v>35</v>
      </c>
      <c r="S8" s="14" t="s">
        <v>68</v>
      </c>
      <c r="T8" s="16" t="s">
        <v>40</v>
      </c>
      <c r="U8" s="19">
        <v>621610</v>
      </c>
    </row>
    <row r="9" spans="1:21" ht="36" customHeight="1" x14ac:dyDescent="0.25">
      <c r="A9" s="13" t="s">
        <v>62</v>
      </c>
      <c r="B9" s="14"/>
      <c r="C9" s="14" t="s">
        <v>78</v>
      </c>
      <c r="D9" s="14" t="s">
        <v>79</v>
      </c>
      <c r="E9" s="14" t="s">
        <v>65</v>
      </c>
      <c r="F9" s="14" t="s">
        <v>66</v>
      </c>
      <c r="G9" s="14" t="s">
        <v>33</v>
      </c>
      <c r="H9" s="14" t="s">
        <v>33</v>
      </c>
      <c r="I9" s="14">
        <v>20</v>
      </c>
      <c r="J9" s="14" t="s">
        <v>38</v>
      </c>
      <c r="K9" s="14" t="s">
        <v>67</v>
      </c>
      <c r="L9" s="14" t="s">
        <v>34</v>
      </c>
      <c r="M9" s="15">
        <v>45097</v>
      </c>
      <c r="N9" s="15">
        <v>45159</v>
      </c>
      <c r="O9" s="15">
        <v>45187</v>
      </c>
      <c r="P9" s="20"/>
      <c r="Q9" s="14">
        <v>37</v>
      </c>
      <c r="R9" s="14" t="s">
        <v>35</v>
      </c>
      <c r="S9" s="14" t="s">
        <v>68</v>
      </c>
      <c r="T9" s="16" t="s">
        <v>41</v>
      </c>
      <c r="U9" s="19">
        <v>621610</v>
      </c>
    </row>
    <row r="10" spans="1:21" ht="36" customHeight="1" x14ac:dyDescent="0.25">
      <c r="A10" s="13" t="s">
        <v>62</v>
      </c>
      <c r="B10" s="14"/>
      <c r="C10" s="14" t="s">
        <v>80</v>
      </c>
      <c r="D10" s="14" t="s">
        <v>81</v>
      </c>
      <c r="E10" s="14" t="s">
        <v>65</v>
      </c>
      <c r="F10" s="14" t="s">
        <v>66</v>
      </c>
      <c r="G10" s="14" t="s">
        <v>33</v>
      </c>
      <c r="H10" s="14" t="s">
        <v>33</v>
      </c>
      <c r="I10" s="14">
        <v>7</v>
      </c>
      <c r="J10" s="14" t="s">
        <v>36</v>
      </c>
      <c r="K10" s="14" t="s">
        <v>67</v>
      </c>
      <c r="L10" s="14" t="s">
        <v>34</v>
      </c>
      <c r="M10" s="15">
        <v>45097</v>
      </c>
      <c r="N10" s="15">
        <v>45159</v>
      </c>
      <c r="O10" s="15">
        <v>45187</v>
      </c>
      <c r="P10" s="20"/>
      <c r="Q10" s="14">
        <v>40</v>
      </c>
      <c r="R10" s="14" t="s">
        <v>35</v>
      </c>
      <c r="S10" s="14" t="s">
        <v>68</v>
      </c>
      <c r="T10" s="16" t="s">
        <v>40</v>
      </c>
      <c r="U10" s="19">
        <v>621610</v>
      </c>
    </row>
    <row r="11" spans="1:21" ht="42.95" customHeight="1" x14ac:dyDescent="0.25">
      <c r="A11" s="13" t="s">
        <v>48</v>
      </c>
      <c r="B11" s="14" t="s">
        <v>49</v>
      </c>
      <c r="C11" s="14" t="s">
        <v>50</v>
      </c>
      <c r="D11" s="14" t="s">
        <v>51</v>
      </c>
      <c r="E11" s="14" t="s">
        <v>52</v>
      </c>
      <c r="F11" s="14" t="s">
        <v>53</v>
      </c>
      <c r="G11" s="14" t="s">
        <v>39</v>
      </c>
      <c r="H11" s="14" t="s">
        <v>39</v>
      </c>
      <c r="I11" s="14">
        <v>7</v>
      </c>
      <c r="J11" s="14" t="s">
        <v>36</v>
      </c>
      <c r="K11" s="21" t="s">
        <v>54</v>
      </c>
      <c r="L11" s="22" t="s">
        <v>34</v>
      </c>
      <c r="M11" s="15">
        <v>45079</v>
      </c>
      <c r="N11" s="15">
        <v>45149</v>
      </c>
      <c r="O11" s="15">
        <v>45198</v>
      </c>
      <c r="P11" s="20"/>
      <c r="Q11" s="14">
        <v>274</v>
      </c>
      <c r="R11" s="14" t="s">
        <v>35</v>
      </c>
      <c r="S11" s="14" t="s">
        <v>37</v>
      </c>
      <c r="T11" s="16" t="s">
        <v>40</v>
      </c>
      <c r="U11" s="19">
        <v>326199</v>
      </c>
    </row>
    <row r="12" spans="1:21" ht="36" customHeight="1" x14ac:dyDescent="0.25">
      <c r="A12" s="13" t="s">
        <v>55</v>
      </c>
      <c r="B12" s="14"/>
      <c r="C12" s="14" t="s">
        <v>56</v>
      </c>
      <c r="D12" s="14" t="s">
        <v>57</v>
      </c>
      <c r="E12" s="14" t="s">
        <v>58</v>
      </c>
      <c r="F12" s="14" t="s">
        <v>59</v>
      </c>
      <c r="G12" s="14" t="s">
        <v>33</v>
      </c>
      <c r="H12" s="14" t="s">
        <v>33</v>
      </c>
      <c r="I12" s="14">
        <v>7</v>
      </c>
      <c r="J12" s="14" t="s">
        <v>36</v>
      </c>
      <c r="K12" s="21" t="s">
        <v>60</v>
      </c>
      <c r="L12" s="22" t="s">
        <v>34</v>
      </c>
      <c r="M12" s="15">
        <v>45091</v>
      </c>
      <c r="N12" s="15">
        <v>45170</v>
      </c>
      <c r="O12" s="15">
        <v>45291</v>
      </c>
      <c r="P12" s="20"/>
      <c r="Q12" s="14">
        <v>44</v>
      </c>
      <c r="R12" s="14" t="s">
        <v>35</v>
      </c>
      <c r="S12" s="14" t="s">
        <v>61</v>
      </c>
      <c r="T12" s="16" t="s">
        <v>40</v>
      </c>
      <c r="U12" s="19">
        <v>332613</v>
      </c>
    </row>
    <row r="13" spans="1:21" ht="36" customHeight="1" x14ac:dyDescent="0.25">
      <c r="A13" s="13" t="s">
        <v>46</v>
      </c>
      <c r="B13" s="14"/>
      <c r="C13" s="14" t="s">
        <v>107</v>
      </c>
      <c r="D13" s="14" t="s">
        <v>108</v>
      </c>
      <c r="E13" s="14" t="s">
        <v>47</v>
      </c>
      <c r="F13" s="14" t="s">
        <v>109</v>
      </c>
      <c r="G13" s="14" t="s">
        <v>33</v>
      </c>
      <c r="H13" s="14" t="s">
        <v>33</v>
      </c>
      <c r="I13" s="14">
        <v>22</v>
      </c>
      <c r="J13" s="14" t="s">
        <v>110</v>
      </c>
      <c r="K13" s="14" t="s">
        <v>111</v>
      </c>
      <c r="L13" s="14" t="s">
        <v>34</v>
      </c>
      <c r="M13" s="15">
        <v>45106</v>
      </c>
      <c r="N13" s="15">
        <v>45166</v>
      </c>
      <c r="O13" s="15"/>
      <c r="P13" s="20"/>
      <c r="Q13" s="14">
        <v>393</v>
      </c>
      <c r="R13" s="14" t="s">
        <v>35</v>
      </c>
      <c r="S13" s="14" t="s">
        <v>44</v>
      </c>
      <c r="T13" s="16" t="s">
        <v>112</v>
      </c>
      <c r="U13" s="19">
        <v>456110</v>
      </c>
    </row>
    <row r="14" spans="1:21" ht="36" hidden="1" customHeight="1" x14ac:dyDescent="0.25">
      <c r="A14" s="2"/>
      <c r="B14" s="3"/>
      <c r="C14" s="3" t="s">
        <v>29</v>
      </c>
      <c r="D14" s="3"/>
      <c r="E14" s="3"/>
      <c r="F14" s="3"/>
      <c r="G14" s="3"/>
      <c r="H14" s="3"/>
      <c r="I14" s="3"/>
      <c r="J14" s="3"/>
      <c r="K14" s="3"/>
      <c r="L14" s="3"/>
      <c r="M14" s="4"/>
      <c r="N14" s="4"/>
      <c r="O14" s="4"/>
      <c r="P14" s="9"/>
      <c r="Q14" s="3"/>
      <c r="R14" s="3"/>
      <c r="S14" s="3"/>
      <c r="T14" s="5"/>
    </row>
    <row r="15" spans="1:21" ht="0.75" hidden="1" customHeight="1" x14ac:dyDescent="0.25">
      <c r="A15" s="2"/>
      <c r="B15" s="3"/>
      <c r="C15" s="3"/>
      <c r="D15" s="3"/>
      <c r="E15" s="3"/>
      <c r="F15" s="3"/>
      <c r="G15" s="3"/>
      <c r="H15" s="3"/>
      <c r="I15" s="3"/>
      <c r="J15" s="3"/>
      <c r="K15" s="3"/>
      <c r="L15" s="3"/>
      <c r="M15" s="4"/>
      <c r="N15" s="4"/>
      <c r="O15" s="4"/>
      <c r="P15" s="9"/>
      <c r="Q15" s="3"/>
      <c r="R15" s="3"/>
      <c r="S15" s="3"/>
      <c r="T15" s="5"/>
    </row>
    <row r="16" spans="1:21" ht="31.5" customHeight="1" x14ac:dyDescent="0.25">
      <c r="E16" s="18" t="s">
        <v>16</v>
      </c>
      <c r="F16" s="18">
        <f>COUNTA(F2:F15)</f>
        <v>12</v>
      </c>
      <c r="G16" s="12"/>
      <c r="O16" s="18"/>
      <c r="P16" s="18" t="s">
        <v>17</v>
      </c>
      <c r="Q16" s="17">
        <f>SUM(Q2:Q13)</f>
        <v>1126</v>
      </c>
    </row>
    <row r="17" spans="1:20" ht="12" customHeight="1" x14ac:dyDescent="0.25">
      <c r="E17" s="6"/>
      <c r="F17" s="6"/>
      <c r="G17" s="6"/>
      <c r="O17" s="6"/>
      <c r="P17" s="8"/>
      <c r="Q17" s="7"/>
    </row>
    <row r="18" spans="1:20" ht="19.5" customHeight="1" x14ac:dyDescent="0.25">
      <c r="B18" s="26" t="s">
        <v>19</v>
      </c>
      <c r="C18" s="26"/>
      <c r="E18" s="6"/>
      <c r="F18" s="6"/>
      <c r="G18" s="6"/>
      <c r="O18" s="6"/>
      <c r="P18" s="8"/>
      <c r="Q18" s="7"/>
    </row>
    <row r="19" spans="1:20" ht="36" customHeight="1" x14ac:dyDescent="0.25">
      <c r="A19" s="10" t="s">
        <v>0</v>
      </c>
      <c r="B19" s="11" t="s">
        <v>1</v>
      </c>
      <c r="C19" s="11" t="s">
        <v>2</v>
      </c>
      <c r="D19" s="11" t="s">
        <v>3</v>
      </c>
      <c r="E19" s="11" t="s">
        <v>4</v>
      </c>
      <c r="F19" s="11" t="s">
        <v>5</v>
      </c>
      <c r="G19" s="11" t="s">
        <v>6</v>
      </c>
      <c r="H19" s="11" t="s">
        <v>7</v>
      </c>
      <c r="I19" s="11" t="s">
        <v>8</v>
      </c>
      <c r="J19" s="11" t="s">
        <v>28</v>
      </c>
      <c r="K19" s="11" t="s">
        <v>9</v>
      </c>
      <c r="L19" s="11" t="s">
        <v>20</v>
      </c>
      <c r="M19" s="11" t="s">
        <v>31</v>
      </c>
      <c r="N19" s="11" t="s">
        <v>32</v>
      </c>
      <c r="O19" s="11" t="s">
        <v>11</v>
      </c>
      <c r="P19" s="11" t="s">
        <v>12</v>
      </c>
      <c r="Q19" s="11" t="s">
        <v>25</v>
      </c>
      <c r="R19" s="11" t="s">
        <v>13</v>
      </c>
      <c r="S19" s="11" t="s">
        <v>14</v>
      </c>
      <c r="T19" s="11" t="s">
        <v>15</v>
      </c>
    </row>
    <row r="20" spans="1:20" ht="33" customHeight="1" x14ac:dyDescent="0.25">
      <c r="A20" s="13" t="s">
        <v>82</v>
      </c>
      <c r="B20" s="14"/>
      <c r="C20" s="14" t="s">
        <v>83</v>
      </c>
      <c r="D20" s="14" t="s">
        <v>84</v>
      </c>
      <c r="E20" s="14" t="s">
        <v>85</v>
      </c>
      <c r="F20" s="14" t="s">
        <v>86</v>
      </c>
      <c r="G20" s="14" t="s">
        <v>33</v>
      </c>
      <c r="H20" s="14" t="s">
        <v>33</v>
      </c>
      <c r="I20" s="14">
        <v>15</v>
      </c>
      <c r="J20" s="14" t="s">
        <v>87</v>
      </c>
      <c r="K20" s="14" t="s">
        <v>43</v>
      </c>
      <c r="L20" s="23" t="s">
        <v>88</v>
      </c>
      <c r="M20" s="24">
        <v>44868</v>
      </c>
      <c r="N20" s="15">
        <v>44955</v>
      </c>
      <c r="O20" s="15">
        <v>45167</v>
      </c>
      <c r="P20" s="15">
        <v>45177</v>
      </c>
      <c r="Q20" s="14">
        <v>3</v>
      </c>
      <c r="R20" s="14" t="s">
        <v>89</v>
      </c>
      <c r="S20" s="14" t="s">
        <v>90</v>
      </c>
      <c r="T20" s="16" t="s">
        <v>91</v>
      </c>
    </row>
    <row r="21" spans="1:20" x14ac:dyDescent="0.25">
      <c r="E21" s="6"/>
      <c r="F21" s="6"/>
      <c r="G21" s="6"/>
      <c r="P21" s="18" t="s">
        <v>17</v>
      </c>
      <c r="Q21" s="17">
        <f>SUM(Q20:Q20)</f>
        <v>3</v>
      </c>
    </row>
    <row r="22" spans="1:20" x14ac:dyDescent="0.25">
      <c r="E22" s="6"/>
      <c r="F22" s="6"/>
      <c r="G22" s="6"/>
      <c r="O22" s="6"/>
      <c r="P22" s="8"/>
      <c r="Q22" s="7"/>
    </row>
    <row r="23" spans="1:20" x14ac:dyDescent="0.25"/>
    <row r="24" spans="1:20" x14ac:dyDescent="0.25">
      <c r="C24" s="25" t="s">
        <v>18</v>
      </c>
      <c r="D24" s="25"/>
      <c r="E24" s="25"/>
      <c r="F24" s="25"/>
      <c r="G24" s="25"/>
      <c r="H24" s="25"/>
      <c r="I24" s="25"/>
      <c r="J24" s="25"/>
      <c r="K24" s="25"/>
      <c r="O24" s="6"/>
      <c r="P24" s="6"/>
      <c r="Q24" s="6"/>
    </row>
    <row r="25" spans="1:20" x14ac:dyDescent="0.25">
      <c r="C25" s="25"/>
      <c r="D25" s="25"/>
      <c r="E25" s="25"/>
      <c r="F25" s="25"/>
      <c r="G25" s="25"/>
      <c r="H25" s="25"/>
      <c r="I25" s="25"/>
      <c r="J25" s="25"/>
      <c r="K25" s="25"/>
      <c r="O25" s="6"/>
      <c r="P25" s="6"/>
      <c r="Q25" s="6"/>
    </row>
    <row r="26" spans="1:20" x14ac:dyDescent="0.25">
      <c r="C26" s="25"/>
      <c r="D26" s="25"/>
      <c r="E26" s="25"/>
      <c r="F26" s="25"/>
      <c r="G26" s="25"/>
      <c r="H26" s="25"/>
      <c r="I26" s="25"/>
      <c r="J26" s="25"/>
      <c r="K26" s="25"/>
      <c r="O26" s="6"/>
      <c r="P26" s="6"/>
      <c r="Q26" s="6"/>
    </row>
    <row r="27" spans="1:20" x14ac:dyDescent="0.25">
      <c r="C27" s="25"/>
      <c r="D27" s="25"/>
      <c r="E27" s="25"/>
      <c r="F27" s="25"/>
      <c r="G27" s="25"/>
      <c r="H27" s="25"/>
      <c r="I27" s="25"/>
      <c r="J27" s="25"/>
      <c r="K27" s="25"/>
    </row>
    <row r="28" spans="1:20" x14ac:dyDescent="0.25"/>
    <row r="29" spans="1:20" x14ac:dyDescent="0.25"/>
    <row r="110" x14ac:dyDescent="0.25"/>
    <row r="111" x14ac:dyDescent="0.25"/>
    <row r="112" x14ac:dyDescent="0.25"/>
    <row r="113" x14ac:dyDescent="0.25"/>
    <row r="114" x14ac:dyDescent="0.25"/>
    <row r="115" x14ac:dyDescent="0.25"/>
    <row r="116" x14ac:dyDescent="0.25"/>
    <row r="117" x14ac:dyDescent="0.25"/>
    <row r="118"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9" x14ac:dyDescent="0.25"/>
    <row r="140" x14ac:dyDescent="0.25"/>
    <row r="141" x14ac:dyDescent="0.25"/>
    <row r="142" x14ac:dyDescent="0.25"/>
    <row r="143" x14ac:dyDescent="0.25"/>
    <row r="144" x14ac:dyDescent="0.25"/>
    <row r="145" x14ac:dyDescent="0.25"/>
    <row r="146" x14ac:dyDescent="0.25"/>
    <row r="147" x14ac:dyDescent="0.25"/>
    <row r="149" x14ac:dyDescent="0.25"/>
    <row r="157" x14ac:dyDescent="0.25"/>
    <row r="158" x14ac:dyDescent="0.25"/>
    <row r="159" x14ac:dyDescent="0.25"/>
    <row r="160" x14ac:dyDescent="0.25"/>
    <row r="161" x14ac:dyDescent="0.25"/>
    <row r="162" x14ac:dyDescent="0.25"/>
    <row r="163" x14ac:dyDescent="0.25"/>
    <row r="173" x14ac:dyDescent="0.25"/>
    <row r="175" x14ac:dyDescent="0.25"/>
    <row r="176" x14ac:dyDescent="0.25"/>
    <row r="177" spans="16:17" x14ac:dyDescent="0.25"/>
    <row r="178" spans="16:17" x14ac:dyDescent="0.25"/>
    <row r="179" spans="16:17" x14ac:dyDescent="0.25"/>
    <row r="180" spans="16:17" x14ac:dyDescent="0.25"/>
    <row r="191" spans="16:17" hidden="1" x14ac:dyDescent="0.25">
      <c r="P191" s="6"/>
      <c r="Q191" s="6"/>
    </row>
    <row r="192" spans="16:17" x14ac:dyDescent="0.25"/>
    <row r="193" x14ac:dyDescent="0.25"/>
    <row r="194" x14ac:dyDescent="0.25"/>
    <row r="195" x14ac:dyDescent="0.25"/>
    <row r="205" x14ac:dyDescent="0.25"/>
    <row r="207" x14ac:dyDescent="0.25"/>
    <row r="208" x14ac:dyDescent="0.25"/>
    <row r="209" x14ac:dyDescent="0.25"/>
    <row r="210" x14ac:dyDescent="0.25"/>
    <row r="211" x14ac:dyDescent="0.25"/>
    <row r="221" x14ac:dyDescent="0.25"/>
    <row r="224" x14ac:dyDescent="0.25"/>
    <row r="225" x14ac:dyDescent="0.25"/>
    <row r="226" x14ac:dyDescent="0.25"/>
    <row r="237" x14ac:dyDescent="0.25"/>
    <row r="240" x14ac:dyDescent="0.25"/>
    <row r="242" x14ac:dyDescent="0.25"/>
    <row r="253" x14ac:dyDescent="0.25"/>
    <row r="254" x14ac:dyDescent="0.25"/>
    <row r="255" x14ac:dyDescent="0.25"/>
    <row r="270" x14ac:dyDescent="0.25"/>
    <row r="271" x14ac:dyDescent="0.25"/>
    <row r="286" x14ac:dyDescent="0.25"/>
    <row r="287" x14ac:dyDescent="0.25"/>
    <row r="307" x14ac:dyDescent="0.25"/>
    <row r="323" x14ac:dyDescent="0.25"/>
    <row r="339" x14ac:dyDescent="0.25"/>
    <row r="340" x14ac:dyDescent="0.25"/>
    <row r="354" x14ac:dyDescent="0.25"/>
    <row r="355" x14ac:dyDescent="0.25"/>
    <row r="368" x14ac:dyDescent="0.25"/>
    <row r="369" x14ac:dyDescent="0.25"/>
    <row r="370" x14ac:dyDescent="0.25"/>
    <row r="371" x14ac:dyDescent="0.25"/>
    <row r="382" x14ac:dyDescent="0.25"/>
    <row r="384" x14ac:dyDescent="0.25"/>
    <row r="385" x14ac:dyDescent="0.25"/>
    <row r="386" x14ac:dyDescent="0.25"/>
    <row r="387" x14ac:dyDescent="0.25"/>
    <row r="398" x14ac:dyDescent="0.25"/>
    <row r="399" x14ac:dyDescent="0.25"/>
    <row r="400" x14ac:dyDescent="0.25"/>
    <row r="401" x14ac:dyDescent="0.25"/>
    <row r="402" x14ac:dyDescent="0.25"/>
    <row r="403" x14ac:dyDescent="0.25"/>
    <row r="413" x14ac:dyDescent="0.25"/>
    <row r="414" x14ac:dyDescent="0.25"/>
    <row r="415" x14ac:dyDescent="0.25"/>
    <row r="416" x14ac:dyDescent="0.25"/>
    <row r="417" x14ac:dyDescent="0.25"/>
    <row r="418" x14ac:dyDescent="0.25"/>
    <row r="419" x14ac:dyDescent="0.25"/>
    <row r="427" x14ac:dyDescent="0.25"/>
    <row r="429" x14ac:dyDescent="0.25"/>
    <row r="430" x14ac:dyDescent="0.25"/>
    <row r="431" x14ac:dyDescent="0.25"/>
    <row r="432" x14ac:dyDescent="0.25"/>
    <row r="433" spans="8:8" x14ac:dyDescent="0.25"/>
    <row r="434" spans="8:8" x14ac:dyDescent="0.25"/>
    <row r="435" spans="8:8" x14ac:dyDescent="0.25"/>
    <row r="437" spans="8:8" x14ac:dyDescent="0.25"/>
    <row r="442" spans="8:8" x14ac:dyDescent="0.25">
      <c r="H442" s="1" t="s">
        <v>26</v>
      </c>
    </row>
    <row r="443" spans="8:8" x14ac:dyDescent="0.25"/>
    <row r="445" spans="8:8" x14ac:dyDescent="0.25"/>
    <row r="446" spans="8:8" x14ac:dyDescent="0.25"/>
    <row r="447" spans="8:8" x14ac:dyDescent="0.25"/>
    <row r="448" spans="8:8" x14ac:dyDescent="0.25"/>
    <row r="449" x14ac:dyDescent="0.25"/>
    <row r="450" x14ac:dyDescent="0.25"/>
    <row r="451" x14ac:dyDescent="0.25"/>
    <row r="452"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7" x14ac:dyDescent="0.25"/>
    <row r="618" x14ac:dyDescent="0.25"/>
    <row r="619" x14ac:dyDescent="0.25"/>
    <row r="620" x14ac:dyDescent="0.25"/>
    <row r="621" x14ac:dyDescent="0.25"/>
    <row r="622" x14ac:dyDescent="0.25"/>
    <row r="623" x14ac:dyDescent="0.25"/>
  </sheetData>
  <mergeCells count="2">
    <mergeCell ref="C24:K27"/>
    <mergeCell ref="B18:C18"/>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June 2023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045A5BE8-F570-4510-ADBB-CA83E0369B98}"/>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2023 Monthly WARN Report</dc:title>
  <dc:subject/>
  <dc:creator>Beerup, Levi</dc:creator>
  <cp:keywords/>
  <dc:description/>
  <cp:lastModifiedBy>Kimberly Heinisch</cp:lastModifiedBy>
  <cp:revision/>
  <cp:lastPrinted>2020-07-28T21:25:27Z</cp:lastPrinted>
  <dcterms:created xsi:type="dcterms:W3CDTF">2020-03-30T19:20:00Z</dcterms:created>
  <dcterms:modified xsi:type="dcterms:W3CDTF">2023-07-06T16:11:22Z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