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UserGuest\Downloads\"/>
    </mc:Choice>
  </mc:AlternateContent>
  <xr:revisionPtr revIDLastSave="0" documentId="8_{49AA2BB8-16D8-4B53-BE95-A209607B3F99}" xr6:coauthVersionLast="47" xr6:coauthVersionMax="47" xr10:uidLastSave="{00000000-0000-0000-0000-000000000000}"/>
  <bookViews>
    <workbookView xWindow="-120" yWindow="-120" windowWidth="20730" windowHeight="1116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4" i="1" l="1"/>
  <c r="F8" i="1" l="1"/>
  <c r="Q8" i="1" l="1"/>
</calcChain>
</file>

<file path=xl/sharedStrings.xml><?xml version="1.0" encoding="utf-8"?>
<sst xmlns="http://schemas.openxmlformats.org/spreadsheetml/2006/main" count="127" uniqueCount="78">
  <si>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</si>
  <si>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</si>
  <si>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</si>
  <si>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</si>
  <si>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</si>
  <si>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</si>
  <si>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</si>
  <si>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</si>
  <si>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</si>
  <si>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</si>
  <si>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</si>
  <si>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</si>
  <si>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</si>
  <si>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</si>
  <si>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</si>
  <si>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</si>
  <si>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</si>
  <si>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</si>
  <si>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</si>
  <si>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</si>
  <si>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</si>
  <si>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</si>
  <si>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</si>
  <si>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</si>
  <si>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</si>
  <si>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</si>
  <si>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</si>
  <si>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</si>
  <si>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</si>
  <si>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</si>
  <si>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</si>
  <si>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</si>
  <si>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</si>
  <si>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No</t>
  </si>
  <si>
    <t>Closing</t>
  </si>
  <si>
    <t>Permanent</t>
  </si>
  <si>
    <t>Northeast 4</t>
  </si>
  <si>
    <t>Not Provided</t>
  </si>
  <si>
    <t>Yes</t>
  </si>
  <si>
    <t>Cook</t>
  </si>
  <si>
    <t>Layoff</t>
  </si>
  <si>
    <t>Lake</t>
  </si>
  <si>
    <t>323111</t>
  </si>
  <si>
    <t>Janitorial Services</t>
  </si>
  <si>
    <t>Will</t>
  </si>
  <si>
    <t>Kerry, Inc.</t>
  </si>
  <si>
    <t>635 Oakwood Road</t>
  </si>
  <si>
    <t>Lake Zurich, IL 60047</t>
  </si>
  <si>
    <t>Sarah Murphy</t>
  </si>
  <si>
    <t>312-207-9416</t>
  </si>
  <si>
    <t>Dry Pasta, Dough, and Flour Mixes Manufacturing</t>
  </si>
  <si>
    <t>Chicago Tribune - Production Facility</t>
  </si>
  <si>
    <t>560 W. Grand Ave.</t>
  </si>
  <si>
    <t>Chicago, IL 60654</t>
  </si>
  <si>
    <t>Jean Nechvatal</t>
  </si>
  <si>
    <t>312-222-2640</t>
  </si>
  <si>
    <t>Newspaper Publishers</t>
  </si>
  <si>
    <t>Relocation</t>
  </si>
  <si>
    <t>WestRock Company</t>
  </si>
  <si>
    <t>9540 S. Dorchester Ave.</t>
  </si>
  <si>
    <t>Chicago, IL 60628</t>
  </si>
  <si>
    <t>Tara Strother</t>
  </si>
  <si>
    <t>Manufacturing</t>
  </si>
  <si>
    <t>Company revised layoff date for four of the affected workers</t>
  </si>
  <si>
    <t>Daifuku Services America Corp.</t>
  </si>
  <si>
    <t>23700 W. Bluff Rd., Bldg. A</t>
  </si>
  <si>
    <t>Channahon, IL 60410</t>
  </si>
  <si>
    <t>Jackie Sexson      Beatrice Early         Marie Weiss-Rich</t>
  </si>
  <si>
    <t>945-259-4048     913-702-4562     469-815-1993</t>
  </si>
  <si>
    <t>VillageMD</t>
  </si>
  <si>
    <t>1460 Halsted St.                   342 S. Milwaukee Ave.</t>
  </si>
  <si>
    <t>Chicago, IL 60642   Wheeling, IL 60090</t>
  </si>
  <si>
    <t>Melissa Provost</t>
  </si>
  <si>
    <t>908-219-6728</t>
  </si>
  <si>
    <t>Physician Offices</t>
  </si>
  <si>
    <t>Chicago-24        Wheeling-25</t>
  </si>
  <si>
    <t>252-290-1004</t>
  </si>
  <si>
    <t>Company revised layoff date for 6 of the affected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</si>
</sst>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5"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s>
  <fills count="3">
    <fill>
      <patternFill patternType="none"/>
    </fill>
    <fill>
      <patternFill patternType="gray125"/>
    </fill>
    <fill>
      <patternFill patternType="solid">
        <fgColor theme="0" tint="-0.14999847407452621"/>
        <bgColor theme="0" tint="-0.14999847407452621"/>
      </patternFill>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1">
    <xf numFmtId="0" fontId="0" fillId="0" borderId="0"/>
  </cellStyleXfs>
  <cellXfs count="31">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3" fillId="0" borderId="0" xfId="0" applyFont="1" applyAlignment="1">
      <alignment horizontal="left" vertical="top" wrapText="1"/>
    </xf>
    <xf numFmtId="164" fontId="3" fillId="0" borderId="0" xfId="0" applyNumberFormat="1" applyFont="1" applyAlignment="1">
      <alignment horizontal="left" vertical="top" wrapText="1"/>
    </xf>
    <xf numFmtId="3" fontId="3" fillId="0" borderId="0" xfId="0" applyNumberFormat="1" applyFont="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0" fillId="0" borderId="0" xfId="0" applyAlignment="1">
      <alignment horizontal="left" vertical="top" wrapText="1"/>
    </xf>
    <xf numFmtId="1" fontId="3" fillId="0" borderId="0" xfId="0" applyNumberFormat="1" applyFont="1" applyAlignment="1">
      <alignment horizontal="left" vertical="top" wrapText="1" indent="1"/>
    </xf>
    <xf numFmtId="0" fontId="3" fillId="0" borderId="0" xfId="0" applyFont="1" applyAlignment="1">
      <alignment horizontal="left" vertical="top" wrapText="1" indent="1"/>
    </xf>
    <xf numFmtId="1" fontId="2" fillId="0" borderId="4" xfId="0" applyNumberFormat="1" applyFont="1" applyBorder="1" applyAlignment="1">
      <alignment horizontal="left" vertical="top" wrapText="1" inden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0" fontId="2" fillId="0" borderId="6" xfId="0" applyFont="1" applyBorder="1" applyAlignment="1">
      <alignment horizontal="left" vertical="top" wrapText="1" indent="1"/>
    </xf>
    <xf numFmtId="0" fontId="2" fillId="2" borderId="4" xfId="0" applyFont="1" applyFill="1" applyBorder="1" applyAlignment="1">
      <alignment horizontal="left" vertical="top" wrapText="1" indent="1"/>
    </xf>
    <xf numFmtId="14" fontId="2" fillId="2" borderId="4" xfId="0" applyNumberFormat="1" applyFont="1" applyFill="1" applyBorder="1" applyAlignment="1">
      <alignment horizontal="left" vertical="top" wrapText="1" indent="1"/>
    </xf>
    <xf numFmtId="1" fontId="2" fillId="2" borderId="4" xfId="0" applyNumberFormat="1" applyFont="1" applyFill="1" applyBorder="1" applyAlignment="1">
      <alignment horizontal="left" vertical="top" wrapText="1" indent="1"/>
    </xf>
    <xf numFmtId="49" fontId="2" fillId="2" borderId="4" xfId="0" applyNumberFormat="1" applyFont="1" applyFill="1" applyBorder="1" applyAlignment="1">
      <alignment horizontal="left" vertical="top" wrapText="1" indent="1"/>
    </xf>
    <xf numFmtId="49" fontId="2" fillId="0" borderId="0" xfId="0" applyNumberFormat="1" applyFont="1" applyAlignment="1">
      <alignment horizontal="left" vertical="top" wrapText="1" indent="1"/>
    </xf>
    <xf numFmtId="0" fontId="2"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7" totalsRowShown="0" headerRowDxfId="47" dataDxfId="45" headerRowBorderDxfId="46" tableBorderDxfId="44">
  <autoFilter ref="A1:U7" xr:uid="{00000000-0009-0000-0100-000002000000}">
    <filterColumn colId="0">
      <customFilters>
        <customFilter operator="notEqual" val=" "/>
      </customFilters>
    </filterColumn>
  </autoFilter>
  <sortState xmlns:xlrd2="http://schemas.microsoft.com/office/spreadsheetml/2017/richdata2" ref="A2:U5">
    <sortCondition ref="A1:A7"/>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1:T13" totalsRowShown="0" headerRowDxfId="22" headerRowBorderDxfId="21" tableBorderDxfId="20">
  <autoFilter ref="A11:T13" xr:uid="{DC4523E5-4CB7-462C-A197-5CC21A6A80F6}"/>
  <sortState xmlns:xlrd2="http://schemas.microsoft.com/office/spreadsheetml/2017/richdata2" ref="A12:T13">
    <sortCondition ref="A11:A13"/>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50"/>
  <sheetViews>
    <sheetView showGridLines="0" tabSelected="1" zoomScaleNormal="100" workbookViewId="0">
      <selection activeCell="A8" sqref="A8"/>
    </sheetView>
  </sheetViews>
  <sheetFormatPr defaultColWidth="9.140625" defaultRowHeight="10.5" zeroHeight="1" x14ac:dyDescent="0.25"/>
  <cols>
    <col min="1" max="1" width="27" style="1" customWidth="1"/>
    <col min="2" max="2" width="18" style="1" customWidth="1"/>
    <col min="3" max="3" width="23.42578125" style="1" customWidth="1"/>
    <col min="4" max="4" width="22.85546875" style="1" customWidth="1"/>
    <col min="5" max="5" width="18.5703125" style="1" customWidth="1"/>
    <col min="6" max="6" width="15.5703125" style="1" customWidth="1"/>
    <col min="7" max="7" width="14.140625" style="1" customWidth="1"/>
    <col min="8" max="8" width="14.7109375" style="1" customWidth="1"/>
    <col min="9" max="9" width="16.140625" style="1" customWidth="1"/>
    <col min="10" max="10" width="16.85546875" style="1" customWidth="1"/>
    <col min="11" max="11" width="29.28515625" style="1" customWidth="1"/>
    <col min="12" max="12" width="34.5703125" style="1" customWidth="1"/>
    <col min="13" max="15" width="16.85546875" style="1" customWidth="1"/>
    <col min="16" max="16" width="18.85546875" style="1" customWidth="1"/>
    <col min="17" max="17" width="18.28515625" style="1" customWidth="1"/>
    <col min="18" max="18" width="18.5703125" style="1" customWidth="1"/>
    <col min="19" max="19" width="17" style="1" customWidth="1"/>
    <col min="20" max="20" width="12.85546875" style="1" customWidth="1"/>
    <col min="21" max="21" width="14.5703125" style="1" customWidth="1"/>
    <col min="22" max="16384" width="9.140625" style="1"/>
  </cols>
  <sheetData>
    <row r="1" spans="1:22" ht="36" customHeight="1" x14ac:dyDescent="0.25">
      <c r="A1" s="10" t="s">
        <v>0</v>
      </c>
      <c r="B1" s="11" t="s">
        <v>21</v>
      </c>
      <c r="C1" s="11" t="s">
        <v>2</v>
      </c>
      <c r="D1" s="11" t="s">
        <v>3</v>
      </c>
      <c r="E1" s="11" t="s">
        <v>4</v>
      </c>
      <c r="F1" s="11" t="s">
        <v>22</v>
      </c>
      <c r="G1" s="11" t="s">
        <v>6</v>
      </c>
      <c r="H1" s="11" t="s">
        <v>7</v>
      </c>
      <c r="I1" s="11" t="s">
        <v>8</v>
      </c>
      <c r="J1" s="11" t="s">
        <v>28</v>
      </c>
      <c r="K1" s="11" t="s">
        <v>9</v>
      </c>
      <c r="L1" s="11" t="s">
        <v>10</v>
      </c>
      <c r="M1" s="11" t="s">
        <v>23</v>
      </c>
      <c r="N1" s="11" t="s">
        <v>11</v>
      </c>
      <c r="O1" s="11" t="s">
        <v>12</v>
      </c>
      <c r="P1" s="11" t="s">
        <v>27</v>
      </c>
      <c r="Q1" s="11" t="s">
        <v>30</v>
      </c>
      <c r="R1" s="11" t="s">
        <v>24</v>
      </c>
      <c r="S1" s="11" t="s">
        <v>13</v>
      </c>
      <c r="T1" s="11" t="s">
        <v>14</v>
      </c>
      <c r="U1" s="23" t="s">
        <v>15</v>
      </c>
    </row>
    <row r="2" spans="1:22" ht="36" customHeight="1" x14ac:dyDescent="0.25">
      <c r="A2" s="16" t="s">
        <v>51</v>
      </c>
      <c r="B2" s="17"/>
      <c r="C2" s="17" t="s">
        <v>52</v>
      </c>
      <c r="D2" s="17" t="s">
        <v>53</v>
      </c>
      <c r="E2" s="17" t="s">
        <v>54</v>
      </c>
      <c r="F2" s="17" t="s">
        <v>55</v>
      </c>
      <c r="G2" s="17" t="s">
        <v>38</v>
      </c>
      <c r="H2" s="17" t="s">
        <v>33</v>
      </c>
      <c r="I2" s="17">
        <v>7</v>
      </c>
      <c r="J2" s="17" t="s">
        <v>36</v>
      </c>
      <c r="K2" s="21" t="s">
        <v>56</v>
      </c>
      <c r="L2" s="22" t="s">
        <v>34</v>
      </c>
      <c r="M2" s="18">
        <v>45337</v>
      </c>
      <c r="N2" s="18">
        <v>45404</v>
      </c>
      <c r="O2" s="18">
        <v>45445</v>
      </c>
      <c r="P2" s="15"/>
      <c r="Q2" s="17">
        <v>198</v>
      </c>
      <c r="R2" s="17" t="s">
        <v>35</v>
      </c>
      <c r="S2" s="17" t="s">
        <v>57</v>
      </c>
      <c r="T2" s="19" t="s">
        <v>39</v>
      </c>
      <c r="U2" s="23">
        <v>513110</v>
      </c>
      <c r="V2" s="28"/>
    </row>
    <row r="3" spans="1:22" ht="36" customHeight="1" x14ac:dyDescent="0.25">
      <c r="A3" s="16" t="s">
        <v>64</v>
      </c>
      <c r="B3" s="17"/>
      <c r="C3" s="17" t="s">
        <v>65</v>
      </c>
      <c r="D3" s="17" t="s">
        <v>66</v>
      </c>
      <c r="E3" s="17" t="s">
        <v>67</v>
      </c>
      <c r="F3" s="17" t="s">
        <v>68</v>
      </c>
      <c r="G3" s="17" t="s">
        <v>33</v>
      </c>
      <c r="H3" s="17" t="s">
        <v>33</v>
      </c>
      <c r="I3" s="17">
        <v>10</v>
      </c>
      <c r="J3" s="17" t="s">
        <v>36</v>
      </c>
      <c r="K3" s="17" t="s">
        <v>43</v>
      </c>
      <c r="L3" s="17" t="s">
        <v>40</v>
      </c>
      <c r="M3" s="18">
        <v>45344</v>
      </c>
      <c r="N3" s="18">
        <v>45404</v>
      </c>
      <c r="O3" s="18"/>
      <c r="P3" s="15"/>
      <c r="Q3" s="17">
        <v>31</v>
      </c>
      <c r="R3" s="17" t="s">
        <v>35</v>
      </c>
      <c r="S3" s="17" t="s">
        <v>37</v>
      </c>
      <c r="T3" s="19" t="s">
        <v>44</v>
      </c>
      <c r="U3" s="23">
        <v>561720</v>
      </c>
    </row>
    <row r="4" spans="1:22" ht="36" customHeight="1" x14ac:dyDescent="0.25">
      <c r="A4" s="16" t="s">
        <v>45</v>
      </c>
      <c r="B4" s="17"/>
      <c r="C4" s="17" t="s">
        <v>46</v>
      </c>
      <c r="D4" s="17" t="s">
        <v>47</v>
      </c>
      <c r="E4" s="17" t="s">
        <v>48</v>
      </c>
      <c r="F4" s="17" t="s">
        <v>49</v>
      </c>
      <c r="G4" s="17" t="s">
        <v>33</v>
      </c>
      <c r="H4" s="17" t="s">
        <v>33</v>
      </c>
      <c r="I4" s="17">
        <v>1</v>
      </c>
      <c r="J4" s="17" t="s">
        <v>36</v>
      </c>
      <c r="K4" s="21" t="s">
        <v>50</v>
      </c>
      <c r="L4" s="22" t="s">
        <v>34</v>
      </c>
      <c r="M4" s="18">
        <v>45329</v>
      </c>
      <c r="N4" s="18">
        <v>45388</v>
      </c>
      <c r="O4" s="18"/>
      <c r="P4" s="15"/>
      <c r="Q4" s="17">
        <v>55</v>
      </c>
      <c r="R4" s="17" t="s">
        <v>35</v>
      </c>
      <c r="S4" s="17" t="s">
        <v>37</v>
      </c>
      <c r="T4" s="19" t="s">
        <v>41</v>
      </c>
      <c r="U4" s="23">
        <v>311824</v>
      </c>
    </row>
    <row r="5" spans="1:22" ht="36" customHeight="1" x14ac:dyDescent="0.25">
      <c r="A5" s="16" t="s">
        <v>69</v>
      </c>
      <c r="B5" s="17"/>
      <c r="C5" s="17" t="s">
        <v>70</v>
      </c>
      <c r="D5" s="17" t="s">
        <v>71</v>
      </c>
      <c r="E5" s="17" t="s">
        <v>72</v>
      </c>
      <c r="F5" s="17" t="s">
        <v>73</v>
      </c>
      <c r="G5" s="17" t="s">
        <v>33</v>
      </c>
      <c r="H5" s="17" t="s">
        <v>33</v>
      </c>
      <c r="I5" s="17">
        <v>7</v>
      </c>
      <c r="J5" s="17" t="s">
        <v>36</v>
      </c>
      <c r="K5" s="21" t="s">
        <v>74</v>
      </c>
      <c r="L5" s="22" t="s">
        <v>40</v>
      </c>
      <c r="M5" s="18">
        <v>45342</v>
      </c>
      <c r="N5" s="18">
        <v>45342</v>
      </c>
      <c r="O5" s="18">
        <v>45356</v>
      </c>
      <c r="P5" s="15" t="s">
        <v>75</v>
      </c>
      <c r="Q5" s="17">
        <v>49</v>
      </c>
      <c r="R5" s="17" t="s">
        <v>35</v>
      </c>
      <c r="S5" s="17" t="s">
        <v>37</v>
      </c>
      <c r="T5" s="19" t="s">
        <v>39</v>
      </c>
      <c r="U5" s="23">
        <v>621111</v>
      </c>
    </row>
    <row r="6" spans="1:22" ht="36" hidden="1" customHeight="1" x14ac:dyDescent="0.25">
      <c r="A6" s="2"/>
      <c r="B6" s="3"/>
      <c r="C6" s="3" t="s">
        <v>29</v>
      </c>
      <c r="D6" s="3"/>
      <c r="E6" s="3"/>
      <c r="F6" s="3"/>
      <c r="G6" s="3"/>
      <c r="H6" s="3"/>
      <c r="I6" s="3"/>
      <c r="J6" s="3"/>
      <c r="K6" s="3"/>
      <c r="L6" s="3"/>
      <c r="M6" s="4"/>
      <c r="N6" s="4"/>
      <c r="O6" s="4"/>
      <c r="P6" s="9"/>
      <c r="Q6" s="3"/>
      <c r="R6" s="3"/>
      <c r="S6" s="3"/>
      <c r="T6" s="5"/>
    </row>
    <row r="7" spans="1:22" ht="0.75" hidden="1" customHeight="1" x14ac:dyDescent="0.25">
      <c r="A7" s="2"/>
      <c r="B7" s="3"/>
      <c r="C7" s="3"/>
      <c r="D7" s="3"/>
      <c r="E7" s="3"/>
      <c r="F7" s="3"/>
      <c r="G7" s="3"/>
      <c r="H7" s="3"/>
      <c r="I7" s="3"/>
      <c r="J7" s="3"/>
      <c r="K7" s="3"/>
      <c r="L7" s="3"/>
      <c r="M7" s="4"/>
      <c r="N7" s="4"/>
      <c r="O7" s="4"/>
      <c r="P7" s="9"/>
      <c r="Q7" s="3"/>
      <c r="R7" s="3"/>
      <c r="S7" s="3"/>
      <c r="T7" s="5"/>
    </row>
    <row r="8" spans="1:22" ht="31.5" customHeight="1" x14ac:dyDescent="0.25">
      <c r="E8" s="14" t="s">
        <v>16</v>
      </c>
      <c r="F8" s="14">
        <f>COUNTA(F2:F7)</f>
        <v>4</v>
      </c>
      <c r="G8" s="12"/>
      <c r="O8" s="14"/>
      <c r="P8" s="14" t="s">
        <v>17</v>
      </c>
      <c r="Q8" s="13">
        <f>SUM(Q2:Q5)</f>
        <v>333</v>
      </c>
    </row>
    <row r="9" spans="1:22" ht="12" customHeight="1" x14ac:dyDescent="0.25">
      <c r="E9" s="6"/>
      <c r="F9" s="6"/>
      <c r="G9" s="6"/>
      <c r="O9" s="6"/>
      <c r="P9" s="8"/>
      <c r="Q9" s="7"/>
    </row>
    <row r="10" spans="1:22" ht="19.5" customHeight="1" x14ac:dyDescent="0.25">
      <c r="B10" s="30" t="s">
        <v>19</v>
      </c>
      <c r="C10" s="30"/>
      <c r="E10" s="6"/>
      <c r="F10" s="6"/>
      <c r="G10" s="6"/>
      <c r="O10" s="6"/>
      <c r="P10" s="8"/>
      <c r="Q10" s="7"/>
    </row>
    <row r="11" spans="1:22" ht="36" customHeight="1" x14ac:dyDescent="0.25">
      <c r="A11" s="10" t="s">
        <v>0</v>
      </c>
      <c r="B11" s="11" t="s">
        <v>1</v>
      </c>
      <c r="C11" s="11" t="s">
        <v>2</v>
      </c>
      <c r="D11" s="11" t="s">
        <v>3</v>
      </c>
      <c r="E11" s="11" t="s">
        <v>4</v>
      </c>
      <c r="F11" s="11" t="s">
        <v>5</v>
      </c>
      <c r="G11" s="11" t="s">
        <v>6</v>
      </c>
      <c r="H11" s="11" t="s">
        <v>7</v>
      </c>
      <c r="I11" s="11" t="s">
        <v>8</v>
      </c>
      <c r="J11" s="11" t="s">
        <v>28</v>
      </c>
      <c r="K11" s="11" t="s">
        <v>9</v>
      </c>
      <c r="L11" s="11" t="s">
        <v>20</v>
      </c>
      <c r="M11" s="11" t="s">
        <v>31</v>
      </c>
      <c r="N11" s="11" t="s">
        <v>32</v>
      </c>
      <c r="O11" s="11" t="s">
        <v>11</v>
      </c>
      <c r="P11" s="11" t="s">
        <v>12</v>
      </c>
      <c r="Q11" s="11" t="s">
        <v>25</v>
      </c>
      <c r="R11" s="11" t="s">
        <v>13</v>
      </c>
      <c r="S11" s="11" t="s">
        <v>14</v>
      </c>
      <c r="T11" s="11" t="s">
        <v>15</v>
      </c>
    </row>
    <row r="12" spans="1:22" ht="36" customHeight="1" x14ac:dyDescent="0.25">
      <c r="A12" s="16" t="s">
        <v>58</v>
      </c>
      <c r="B12" s="17"/>
      <c r="C12" s="17" t="s">
        <v>59</v>
      </c>
      <c r="D12" s="17" t="s">
        <v>60</v>
      </c>
      <c r="E12" s="17" t="s">
        <v>61</v>
      </c>
      <c r="F12" s="17" t="s">
        <v>37</v>
      </c>
      <c r="G12" s="17" t="s">
        <v>38</v>
      </c>
      <c r="H12" s="17" t="s">
        <v>38</v>
      </c>
      <c r="I12" s="17">
        <v>7</v>
      </c>
      <c r="J12" s="17" t="s">
        <v>36</v>
      </c>
      <c r="K12" s="17" t="s">
        <v>62</v>
      </c>
      <c r="L12" s="17" t="s">
        <v>63</v>
      </c>
      <c r="M12" s="18">
        <v>45197</v>
      </c>
      <c r="N12" s="18">
        <v>45337</v>
      </c>
      <c r="O12" s="18">
        <v>45260</v>
      </c>
      <c r="P12" s="15"/>
      <c r="Q12" s="17">
        <v>0</v>
      </c>
      <c r="R12" s="17" t="s">
        <v>37</v>
      </c>
      <c r="S12" s="17" t="s">
        <v>39</v>
      </c>
      <c r="T12" s="19" t="s">
        <v>42</v>
      </c>
    </row>
    <row r="13" spans="1:22" ht="35.450000000000003" customHeight="1" x14ac:dyDescent="0.25">
      <c r="A13" s="24" t="s">
        <v>58</v>
      </c>
      <c r="B13" s="24"/>
      <c r="C13" s="24" t="s">
        <v>59</v>
      </c>
      <c r="D13" s="24" t="s">
        <v>60</v>
      </c>
      <c r="E13" s="24" t="s">
        <v>61</v>
      </c>
      <c r="F13" s="24" t="s">
        <v>76</v>
      </c>
      <c r="G13" s="24" t="s">
        <v>38</v>
      </c>
      <c r="H13" s="24" t="s">
        <v>38</v>
      </c>
      <c r="I13" s="24">
        <v>7</v>
      </c>
      <c r="J13" s="24" t="s">
        <v>36</v>
      </c>
      <c r="K13" s="24" t="s">
        <v>62</v>
      </c>
      <c r="L13" s="24" t="s">
        <v>77</v>
      </c>
      <c r="M13" s="25">
        <v>45197</v>
      </c>
      <c r="N13" s="25">
        <v>45342</v>
      </c>
      <c r="O13" s="25">
        <v>45260</v>
      </c>
      <c r="P13" s="26"/>
      <c r="Q13" s="24">
        <v>0</v>
      </c>
      <c r="R13" s="24" t="s">
        <v>37</v>
      </c>
      <c r="S13" s="24" t="s">
        <v>39</v>
      </c>
      <c r="T13" s="27" t="s">
        <v>42</v>
      </c>
      <c r="U13" s="20"/>
    </row>
    <row r="14" spans="1:22" ht="17.45" customHeight="1" x14ac:dyDescent="0.25">
      <c r="E14" s="6"/>
      <c r="F14" s="6"/>
      <c r="G14" s="6"/>
      <c r="P14" s="14" t="s">
        <v>17</v>
      </c>
      <c r="Q14" s="13">
        <f>SUM(Q12:Q13)</f>
        <v>0</v>
      </c>
    </row>
    <row r="15" spans="1:22" x14ac:dyDescent="0.25">
      <c r="E15" s="6"/>
      <c r="F15" s="6"/>
      <c r="G15" s="6"/>
      <c r="O15" s="6"/>
      <c r="P15" s="8"/>
      <c r="Q15" s="7"/>
    </row>
    <row r="16" spans="1:22" x14ac:dyDescent="0.25"/>
    <row r="17" spans="3:17" x14ac:dyDescent="0.25">
      <c r="C17" s="29" t="s">
        <v>18</v>
      </c>
      <c r="D17" s="29"/>
      <c r="E17" s="29"/>
      <c r="F17" s="29"/>
      <c r="G17" s="29"/>
      <c r="H17" s="29"/>
      <c r="I17" s="29"/>
      <c r="J17" s="29"/>
      <c r="K17" s="29"/>
      <c r="O17" s="6"/>
      <c r="P17" s="6"/>
      <c r="Q17" s="6"/>
    </row>
    <row r="18" spans="3:17" x14ac:dyDescent="0.25">
      <c r="C18" s="29"/>
      <c r="D18" s="29"/>
      <c r="E18" s="29"/>
      <c r="F18" s="29"/>
      <c r="G18" s="29"/>
      <c r="H18" s="29"/>
      <c r="I18" s="29"/>
      <c r="J18" s="29"/>
      <c r="K18" s="29"/>
      <c r="O18" s="6"/>
      <c r="P18" s="6"/>
      <c r="Q18" s="6"/>
    </row>
    <row r="19" spans="3:17" x14ac:dyDescent="0.25">
      <c r="C19" s="29"/>
      <c r="D19" s="29"/>
      <c r="E19" s="29"/>
      <c r="F19" s="29"/>
      <c r="G19" s="29"/>
      <c r="H19" s="29"/>
      <c r="I19" s="29"/>
      <c r="J19" s="29"/>
      <c r="K19" s="29"/>
      <c r="O19" s="6"/>
      <c r="P19" s="6"/>
      <c r="Q19" s="6"/>
    </row>
    <row r="20" spans="3:17" x14ac:dyDescent="0.25">
      <c r="C20" s="29"/>
      <c r="D20" s="29"/>
      <c r="E20" s="29"/>
      <c r="F20" s="29"/>
      <c r="G20" s="29"/>
      <c r="H20" s="29"/>
      <c r="I20" s="29"/>
      <c r="J20" s="29"/>
      <c r="K20" s="29"/>
    </row>
    <row r="21" spans="3:17"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4"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65" x14ac:dyDescent="0.25"/>
    <row r="166" x14ac:dyDescent="0.25"/>
    <row r="167" x14ac:dyDescent="0.25"/>
    <row r="168" x14ac:dyDescent="0.25"/>
    <row r="169" x14ac:dyDescent="0.25"/>
    <row r="170" x14ac:dyDescent="0.25"/>
    <row r="171" x14ac:dyDescent="0.25"/>
    <row r="172" x14ac:dyDescent="0.25"/>
    <row r="173" x14ac:dyDescent="0.25"/>
    <row r="181" spans="16:17" x14ac:dyDescent="0.25"/>
    <row r="183" spans="16:17" x14ac:dyDescent="0.25"/>
    <row r="184" spans="16:17" x14ac:dyDescent="0.25">
      <c r="P184" s="6"/>
      <c r="Q184" s="6"/>
    </row>
    <row r="185" spans="16:17" x14ac:dyDescent="0.25"/>
    <row r="186" spans="16:17" x14ac:dyDescent="0.25"/>
    <row r="187" spans="16:17" x14ac:dyDescent="0.25"/>
    <row r="188" spans="16:17" x14ac:dyDescent="0.25"/>
    <row r="189" spans="16:17" x14ac:dyDescent="0.25"/>
    <row r="197" x14ac:dyDescent="0.25"/>
    <row r="199" x14ac:dyDescent="0.25"/>
    <row r="200" x14ac:dyDescent="0.25"/>
    <row r="201" x14ac:dyDescent="0.25"/>
    <row r="202" x14ac:dyDescent="0.25"/>
    <row r="203" x14ac:dyDescent="0.25"/>
    <row r="204" x14ac:dyDescent="0.25"/>
    <row r="213" x14ac:dyDescent="0.25"/>
    <row r="214" x14ac:dyDescent="0.25"/>
    <row r="215" x14ac:dyDescent="0.25"/>
    <row r="216" x14ac:dyDescent="0.25"/>
    <row r="217" x14ac:dyDescent="0.25"/>
    <row r="218" x14ac:dyDescent="0.25"/>
    <row r="219" x14ac:dyDescent="0.25"/>
    <row r="220" x14ac:dyDescent="0.25"/>
    <row r="229" x14ac:dyDescent="0.25"/>
    <row r="230" x14ac:dyDescent="0.25"/>
    <row r="231" x14ac:dyDescent="0.25"/>
    <row r="232" x14ac:dyDescent="0.25"/>
    <row r="233" x14ac:dyDescent="0.25"/>
    <row r="234" x14ac:dyDescent="0.25"/>
    <row r="235" x14ac:dyDescent="0.25"/>
    <row r="245" x14ac:dyDescent="0.25"/>
    <row r="246" x14ac:dyDescent="0.25"/>
    <row r="247" x14ac:dyDescent="0.25"/>
    <row r="248" x14ac:dyDescent="0.25"/>
    <row r="249" x14ac:dyDescent="0.25"/>
    <row r="250" x14ac:dyDescent="0.25"/>
    <row r="251" x14ac:dyDescent="0.25"/>
    <row r="261" x14ac:dyDescent="0.25"/>
    <row r="262" x14ac:dyDescent="0.25"/>
    <row r="263" x14ac:dyDescent="0.25"/>
    <row r="265" x14ac:dyDescent="0.25"/>
    <row r="266" x14ac:dyDescent="0.25"/>
    <row r="267" x14ac:dyDescent="0.25"/>
    <row r="278" x14ac:dyDescent="0.25"/>
    <row r="279" x14ac:dyDescent="0.25"/>
    <row r="280" x14ac:dyDescent="0.25"/>
    <row r="281" x14ac:dyDescent="0.25"/>
    <row r="282" x14ac:dyDescent="0.25"/>
    <row r="283" x14ac:dyDescent="0.25"/>
    <row r="294" x14ac:dyDescent="0.25"/>
    <row r="295" x14ac:dyDescent="0.25"/>
    <row r="296" x14ac:dyDescent="0.25"/>
    <row r="298" x14ac:dyDescent="0.25"/>
    <row r="299" x14ac:dyDescent="0.25"/>
    <row r="300" x14ac:dyDescent="0.25"/>
    <row r="310" x14ac:dyDescent="0.25"/>
    <row r="311" x14ac:dyDescent="0.25"/>
    <row r="312" x14ac:dyDescent="0.25"/>
    <row r="313" x14ac:dyDescent="0.25"/>
    <row r="314" x14ac:dyDescent="0.25"/>
    <row r="315" x14ac:dyDescent="0.25"/>
    <row r="316" x14ac:dyDescent="0.25"/>
    <row r="328" x14ac:dyDescent="0.25"/>
    <row r="329" x14ac:dyDescent="0.25"/>
    <row r="330" x14ac:dyDescent="0.25"/>
    <row r="331" x14ac:dyDescent="0.25"/>
    <row r="332" x14ac:dyDescent="0.25"/>
    <row r="342" x14ac:dyDescent="0.25"/>
    <row r="344" x14ac:dyDescent="0.25"/>
    <row r="345" x14ac:dyDescent="0.25"/>
    <row r="346" x14ac:dyDescent="0.25"/>
    <row r="347" x14ac:dyDescent="0.25"/>
    <row r="348" x14ac:dyDescent="0.25"/>
    <row r="358" x14ac:dyDescent="0.25"/>
    <row r="359" x14ac:dyDescent="0.25"/>
    <row r="360" x14ac:dyDescent="0.25"/>
    <row r="361" x14ac:dyDescent="0.25"/>
    <row r="362" x14ac:dyDescent="0.25"/>
    <row r="363" x14ac:dyDescent="0.25"/>
    <row r="364" x14ac:dyDescent="0.25"/>
    <row r="374" x14ac:dyDescent="0.25"/>
    <row r="375" x14ac:dyDescent="0.25"/>
    <row r="376" x14ac:dyDescent="0.25"/>
    <row r="377" x14ac:dyDescent="0.25"/>
    <row r="378" x14ac:dyDescent="0.25"/>
    <row r="379" x14ac:dyDescent="0.25"/>
    <row r="380" x14ac:dyDescent="0.25"/>
    <row r="389" x14ac:dyDescent="0.25"/>
    <row r="390" x14ac:dyDescent="0.25"/>
    <row r="391" x14ac:dyDescent="0.25"/>
    <row r="392" x14ac:dyDescent="0.25"/>
    <row r="393" x14ac:dyDescent="0.25"/>
    <row r="394" x14ac:dyDescent="0.25"/>
    <row r="395" x14ac:dyDescent="0.25"/>
    <row r="397" x14ac:dyDescent="0.25"/>
    <row r="403" x14ac:dyDescent="0.25"/>
    <row r="405" x14ac:dyDescent="0.25"/>
    <row r="406" x14ac:dyDescent="0.25"/>
    <row r="407" x14ac:dyDescent="0.25"/>
    <row r="408" x14ac:dyDescent="0.25"/>
    <row r="409" x14ac:dyDescent="0.25"/>
    <row r="410" x14ac:dyDescent="0.25"/>
    <row r="411" x14ac:dyDescent="0.25"/>
    <row r="412" x14ac:dyDescent="0.25"/>
    <row r="413" x14ac:dyDescent="0.25"/>
    <row r="418" x14ac:dyDescent="0.25"/>
    <row r="419" x14ac:dyDescent="0.25"/>
    <row r="421" x14ac:dyDescent="0.25"/>
    <row r="422" x14ac:dyDescent="0.25"/>
    <row r="423" x14ac:dyDescent="0.25"/>
    <row r="424" x14ac:dyDescent="0.25"/>
    <row r="425" x14ac:dyDescent="0.25"/>
    <row r="426" x14ac:dyDescent="0.25"/>
    <row r="427" x14ac:dyDescent="0.25"/>
    <row r="428" x14ac:dyDescent="0.25"/>
    <row r="429" x14ac:dyDescent="0.25"/>
    <row r="432" x14ac:dyDescent="0.25"/>
    <row r="433" spans="8:8" x14ac:dyDescent="0.25"/>
    <row r="434" spans="8:8" x14ac:dyDescent="0.25"/>
    <row r="435" spans="8:8" x14ac:dyDescent="0.25">
      <c r="H435" s="1" t="s">
        <v>26</v>
      </c>
    </row>
    <row r="436" spans="8:8" x14ac:dyDescent="0.25"/>
    <row r="437" spans="8:8" x14ac:dyDescent="0.25"/>
    <row r="438" spans="8:8" x14ac:dyDescent="0.25"/>
    <row r="439" spans="8:8" x14ac:dyDescent="0.25"/>
    <row r="440" spans="8:8" x14ac:dyDescent="0.25"/>
    <row r="441" spans="8:8" x14ac:dyDescent="0.25"/>
    <row r="442" spans="8:8" x14ac:dyDescent="0.25"/>
    <row r="443" spans="8:8" x14ac:dyDescent="0.25"/>
    <row r="444" spans="8:8" x14ac:dyDescent="0.25"/>
    <row r="445" spans="8:8" x14ac:dyDescent="0.25"/>
    <row r="446" spans="8:8" x14ac:dyDescent="0.25"/>
    <row r="448" spans="8: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sheetData>
  <mergeCells count="2">
    <mergeCell ref="C17:K20"/>
    <mergeCell ref="B10:C10"/>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February 2024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D164CC-15A0-4FE0-866E-BF0C0EC07EF6}"/>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February 2024 Monthly WARN Report</dc:title>
  <dc:subject/>
  <dc:creator>Beerup, Levi</dc:creator>
  <cp:keywords/>
  <dc:description/>
  <cp:lastModifiedBy>DuBois, Carter S</cp:lastModifiedBy>
  <cp:revision/>
  <cp:lastPrinted>2020-07-28T21:25:27Z</cp:lastPrinted>
  <dcterms:created xsi:type="dcterms:W3CDTF">2020-03-30T19:20:00Z</dcterms:created>
  <dcterms:modified xsi:type="dcterms:W3CDTF">2024-03-05T22:07:27Z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